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f.ahen\Desktop\"/>
    </mc:Choice>
  </mc:AlternateContent>
  <xr:revisionPtr revIDLastSave="0" documentId="13_ncr:101_{CD28D4F8-32AC-46E7-8697-B5091EE3943E}" xr6:coauthVersionLast="47" xr6:coauthVersionMax="47" xr10:uidLastSave="{00000000-0000-0000-0000-000000000000}"/>
  <bookViews>
    <workbookView xWindow="168" yWindow="612" windowWidth="22524" windowHeight="8916" xr2:uid="{36A1B49C-334C-4DAC-B297-472EE75412A4}"/>
  </bookViews>
  <sheets>
    <sheet name="اسم الشركة" sheetId="1" r:id="rId1"/>
    <sheet name="الدليل الإرشادي"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1" l="1"/>
  <c r="A34" i="1" s="1"/>
  <c r="A35" i="1" s="1"/>
  <c r="A36" i="1" s="1"/>
  <c r="A37" i="1" s="1"/>
  <c r="A38" i="1" s="1"/>
  <c r="A39" i="1" s="1"/>
  <c r="A40" i="1" s="1"/>
  <c r="A41" i="1" s="1"/>
  <c r="A45" i="1" s="1"/>
  <c r="A46" i="1" s="1"/>
  <c r="A47" i="1" s="1"/>
  <c r="A48" i="1" s="1"/>
  <c r="A49" i="1" s="1"/>
  <c r="A50" i="1" s="1"/>
  <c r="A51" i="1" s="1"/>
  <c r="A52" i="1" s="1"/>
  <c r="A53" i="1" s="1"/>
  <c r="A54" i="1" s="1"/>
  <c r="A55" i="1" s="1"/>
  <c r="A56" i="1" s="1"/>
  <c r="A59" i="1" s="1"/>
  <c r="A60" i="1" s="1"/>
  <c r="A63" i="1" s="1"/>
  <c r="A64" i="1" s="1"/>
  <c r="A65" i="1" s="1"/>
  <c r="A66" i="1" s="1"/>
  <c r="A67" i="1" s="1"/>
  <c r="A68" i="1" s="1"/>
  <c r="A69" i="1" s="1"/>
  <c r="A70" i="1" s="1"/>
  <c r="A71" i="1" s="1"/>
  <c r="A72" i="1" s="1"/>
  <c r="A73" i="1" s="1"/>
  <c r="A74" i="1" s="1"/>
  <c r="A78" i="1" s="1"/>
  <c r="A79" i="1" s="1"/>
  <c r="A80" i="1" s="1"/>
  <c r="A83" i="1" s="1"/>
  <c r="A84" i="1" s="1"/>
  <c r="A85" i="1" s="1"/>
  <c r="A86" i="1" s="1"/>
  <c r="A87" i="1" s="1"/>
  <c r="A88" i="1" s="1"/>
  <c r="A89" i="1" s="1"/>
  <c r="A92" i="1" s="1"/>
  <c r="A93" i="1" s="1"/>
  <c r="A94" i="1" s="1"/>
  <c r="A95" i="1" s="1"/>
  <c r="A96" i="1" s="1"/>
  <c r="A97" i="1" s="1"/>
  <c r="A98" i="1" s="1"/>
  <c r="A99" i="1" s="1"/>
  <c r="A100" i="1" s="1"/>
  <c r="A101" i="1" s="1"/>
  <c r="A102" i="1" s="1"/>
  <c r="A103" i="1" s="1"/>
  <c r="A106" i="1" s="1"/>
  <c r="A107" i="1" s="1"/>
  <c r="A108" i="1" s="1"/>
  <c r="A109" i="1" s="1"/>
  <c r="A110" i="1" s="1"/>
  <c r="A113" i="1" s="1"/>
  <c r="A114" i="1" s="1"/>
  <c r="A115" i="1" s="1"/>
  <c r="A116" i="1" s="1"/>
  <c r="A117" i="1" s="1"/>
  <c r="A118" i="1" s="1"/>
  <c r="A119" i="1" s="1"/>
  <c r="A123" i="1" s="1"/>
  <c r="A124" i="1" s="1"/>
  <c r="A125" i="1" s="1"/>
  <c r="A128" i="1" s="1"/>
  <c r="A129" i="1" s="1"/>
  <c r="A130" i="1" s="1"/>
  <c r="A131" i="1" s="1"/>
  <c r="A132" i="1" s="1"/>
  <c r="A135" i="1" s="1"/>
  <c r="A136" i="1" s="1"/>
  <c r="A137" i="1" s="1"/>
  <c r="A138" i="1" s="1"/>
  <c r="A139" i="1" s="1"/>
  <c r="A140" i="1" s="1"/>
  <c r="A141" i="1" s="1"/>
  <c r="A142" i="1" s="1"/>
  <c r="A143" i="1" s="1"/>
  <c r="A144" i="1" s="1"/>
  <c r="A145" i="1" s="1"/>
  <c r="A146" i="1" s="1"/>
  <c r="A149" i="1" s="1"/>
  <c r="A150" i="1" s="1"/>
  <c r="A151" i="1" s="1"/>
  <c r="A154" i="1" s="1"/>
  <c r="A155" i="1" s="1"/>
  <c r="A156" i="1" s="1"/>
  <c r="A157" i="1" s="1"/>
  <c r="A158" i="1" s="1"/>
  <c r="A161" i="1" s="1"/>
  <c r="A162" i="1" s="1"/>
  <c r="A165" i="1" s="1"/>
  <c r="A166" i="1" s="1"/>
  <c r="A167" i="1" s="1"/>
  <c r="A170" i="1" s="1"/>
  <c r="A171" i="1" s="1"/>
  <c r="A172" i="1" s="1"/>
  <c r="A173" i="1" s="1"/>
  <c r="A174" i="1" s="1"/>
  <c r="A175" i="1" s="1"/>
  <c r="A176" i="1" s="1"/>
  <c r="A177" i="1" s="1"/>
  <c r="A178" i="1" s="1"/>
  <c r="A182" i="1" s="1"/>
  <c r="A183" i="1" s="1"/>
  <c r="A184" i="1" s="1"/>
  <c r="A185" i="1" s="1"/>
  <c r="A186" i="1" s="1"/>
  <c r="A187" i="1" s="1"/>
  <c r="A188" i="1" s="1"/>
  <c r="A189" i="1" s="1"/>
  <c r="A190" i="1" s="1"/>
  <c r="A191" i="1" s="1"/>
  <c r="A194" i="1" s="1"/>
  <c r="A195" i="1" s="1"/>
  <c r="A196" i="1" s="1"/>
  <c r="A197" i="1" s="1"/>
  <c r="A201" i="1" s="1"/>
  <c r="A202" i="1" s="1"/>
  <c r="A205" i="1" s="1"/>
  <c r="A206" i="1" s="1"/>
  <c r="A210" i="1" s="1"/>
  <c r="A211" i="1" s="1"/>
  <c r="A212" i="1" s="1"/>
  <c r="A215" i="1" s="1"/>
  <c r="A216" i="1" s="1"/>
  <c r="O16" i="1"/>
  <c r="O15" i="1"/>
  <c r="O14" i="1"/>
  <c r="O13" i="1"/>
</calcChain>
</file>

<file path=xl/sharedStrings.xml><?xml version="1.0" encoding="utf-8"?>
<sst xmlns="http://schemas.openxmlformats.org/spreadsheetml/2006/main" count="367" uniqueCount="365">
  <si>
    <t>[اسم الشركة]:</t>
  </si>
  <si>
    <t>المقدمة:</t>
  </si>
  <si>
    <r>
      <t xml:space="preserve">تهدف هذه الأداة إلى مساعدة الشركات في إنجاز عملية تحليل الثغرات بغية التأكد من أنّ السياسات والإجراءات المتّبعة لديها تتضمن الالتزامات الرئيسية الواردة بموجب قواعد مكافحة غسل الأموال وتمويل الإرهاب لعام 2019 الصادرة عن هيئة تنظيم مركز قطر للمال. ويُشار إلى أنّ هيئة التنظيم </t>
    </r>
    <r>
      <rPr>
        <b/>
        <sz val="16"/>
        <rFont val="Times New Roman"/>
        <family val="1"/>
      </rPr>
      <t>لا تُلزم</t>
    </r>
    <r>
      <rPr>
        <sz val="16"/>
        <rFont val="Times New Roman"/>
        <family val="1"/>
      </rPr>
      <t xml:space="preserve"> الشركات بنموذج أو هيكلية معيّنة لتوثيق السياسات والإجراءات الخاصة بالمكافحة، إلا أنّ الشركات ملزمة بتلبية متطلبات القواعد المشار إليها في هذا الإطار.</t>
    </r>
  </si>
  <si>
    <t>إجراء تحليل الثغرات:</t>
  </si>
  <si>
    <t>يتعين على الشركات مراجعة سياساتها وإجراءاتها مقابل المتطلبات الرقابية المبيّنة في لائحة الشطب بالتوافق مع متطلبات قواعد مكافحة غسل الأموال وتمويل الإرهاب العامة والخاصة بشركات التأمين العام.
الرجاء مراجعة خانة الدليل أدناه.</t>
  </si>
  <si>
    <t>ملخص النتائج:</t>
  </si>
  <si>
    <r>
      <rPr>
        <sz val="16"/>
        <rFont val="Times New Roman"/>
        <family val="1"/>
      </rPr>
      <t xml:space="preserve">خلصت عملية تحليل الثغرات إلى النتائج التالية على النحو المبيّن في </t>
    </r>
    <r>
      <rPr>
        <b/>
        <sz val="16"/>
        <rFont val="Times New Roman"/>
        <family val="1"/>
      </rPr>
      <t>الجدول (1)</t>
    </r>
    <r>
      <rPr>
        <sz val="16"/>
        <rFont val="Times New Roman"/>
        <family val="1"/>
      </rPr>
      <t>:
يتعين على الشركات معالجة أوجه القصور التالية لضمان امتثالها لقواعد مكافحة غسل الأموال وتمويل الإرهاب الصادرة عن هيئة تنظيم مركز قطر للمال.</t>
    </r>
    <r>
      <rPr>
        <b/>
        <sz val="16"/>
        <rFont val="Times New Roman"/>
        <family val="1"/>
      </rPr>
      <t xml:space="preserve">
</t>
    </r>
  </si>
  <si>
    <t xml:space="preserve"> جدول 1: نتائج تحليل الثغرات</t>
  </si>
  <si>
    <t>مجموع النقاط</t>
  </si>
  <si>
    <r>
      <rPr>
        <b/>
        <i/>
        <sz val="14"/>
        <rFont val="Times New Roman"/>
        <family val="1"/>
      </rPr>
      <t xml:space="preserve">
تغطية كاملة: تغطي السياسات والإجراءات بالكامل الموجبات الأساسية وفقاً لقواعد مكافحة غسل الأموال وتمويل الإرهاب الصادرة عن هيئة التنظيم.</t>
    </r>
    <r>
      <rPr>
        <sz val="14"/>
        <rFont val="Times New Roman"/>
        <family val="1"/>
      </rPr>
      <t xml:space="preserve"> </t>
    </r>
  </si>
  <si>
    <t>تغطية جزئية: تغطي السياسات والإجراءات جزئياً الموجبات الأساسية وفقاً لقواعد مكافحة غسل الأموال وتمويل الإرهاب الصادرة عن هيئة التنظيم.</t>
  </si>
  <si>
    <t xml:space="preserve">غير مشمول بالتغطية: لا تغطي السياسات والإجراءات الموجبات الأساسية وفقاً لقواعد مكافحة غسل الأموال وتمويل الإرهاب الصادرة عن هيئة التنظيم.  </t>
  </si>
  <si>
    <t>لا ينطبق - لا تنطبق الموجبات الواردة على النشاط قيد التقييم. (مع تحديد الأسباب)</t>
  </si>
  <si>
    <t>الجدول (أ): تقييم/تحليل الثغرات [اسم كتيّب مكافحة غسل الأموال] الخاص بـ [اسم الشركة] مقابل قواعد مكافحة غسل الأموال وتمويل الإرهاب الصادرة عن هية التنظيم</t>
  </si>
  <si>
    <t>الرقم</t>
  </si>
  <si>
    <t>رقم القاعدة</t>
  </si>
  <si>
    <t xml:space="preserve">تفاصيل المتطلبات الرقابية </t>
  </si>
  <si>
    <t xml:space="preserve">مدى تغطية الكتيّب للموجبات </t>
  </si>
  <si>
    <t>الإشارة/الرقم المرجعي إلى الفقرة في الكتيّب/الدليل</t>
  </si>
  <si>
    <t>الملاحظات</t>
  </si>
  <si>
    <t>الخطوات المطلوبة</t>
  </si>
  <si>
    <t>الباب الأول: أحكام عامة</t>
  </si>
  <si>
    <t xml:space="preserve">:القسم 1.2: المبادئ الأساسية لمكافحة غسل الأموال وتمويل الإرهاب
</t>
  </si>
  <si>
    <t>يجب على السياسات والإجراءات الخاصة بمكافحة غسل الأموال وتمويل الإرهاب الإشارة إلى تغطية المبادىء الأساسية الستة التالية ضمن السياسات المتّبعة:</t>
  </si>
  <si>
    <t>1.2.1</t>
  </si>
  <si>
    <t>المبدأ الأول – المسؤوليات</t>
  </si>
  <si>
    <t>1.2.2</t>
  </si>
  <si>
    <t>المبدأ الثاني – المنهج القائم على المخاطر</t>
  </si>
  <si>
    <t>1.2.3</t>
  </si>
  <si>
    <t>المبدأ الثالث – إجراءات "اعرف عميلَك"</t>
  </si>
  <si>
    <t>1.2.4</t>
  </si>
  <si>
    <t>المبدأ الرابع – الإبلاغ الفعال</t>
  </si>
  <si>
    <t>1.2.5</t>
  </si>
  <si>
    <t>المبدأ الخامس – إجراءات التحري المرتفعة المستوى والتدريب المناسب</t>
  </si>
  <si>
    <t>1.2.6</t>
  </si>
  <si>
    <t xml:space="preserve">	المبدأ السادس – إثبات الالتزام</t>
  </si>
  <si>
    <t>القسم 1.3: المصطلحات الأساسية</t>
  </si>
  <si>
    <t>:يجب على السياسات والإجراءات الخاصة بمكافحة غسل الأموال وتمويل الإرهاب المتّبعة في الشركة الإشارة إلى التعاريف الأساسية التالية</t>
  </si>
  <si>
    <t>المسرد/قانون مكافحة غسل الأموال 
(الباب الثاني، المادة (2))</t>
  </si>
  <si>
    <t xml:space="preserve"> ما هو غسل الأموال ؟</t>
  </si>
  <si>
    <t>المسرد/قانون مكافحة غسل الأموال 
(الباب الثاني، المادة (3))</t>
  </si>
  <si>
    <t>ما هو تمويل الإرهاب؟</t>
  </si>
  <si>
    <t>1.3.2</t>
  </si>
  <si>
    <t>ما هي المؤسسة المالية؟</t>
  </si>
  <si>
    <t xml:space="preserve">1.3.3 </t>
  </si>
  <si>
    <t>ما هي الأعمال والمهن غير المالية المحددة؟</t>
  </si>
  <si>
    <t xml:space="preserve">1.3.4 </t>
  </si>
  <si>
    <t>من هو العميل؟</t>
  </si>
  <si>
    <t>1.3.5</t>
  </si>
  <si>
    <t>من هو المستفيد الحقيقي؟</t>
  </si>
  <si>
    <t>1.3.6</t>
  </si>
  <si>
    <t>من هو الشخص السياسي ممثل المخاطر وأفراد عائلته والمرتبطين به</t>
  </si>
  <si>
    <t>1.3.7</t>
  </si>
  <si>
    <t>ما هو البنك المراسل؟</t>
  </si>
  <si>
    <t>1.3.8</t>
  </si>
  <si>
    <t>ما هو البنك الصوري؟</t>
  </si>
  <si>
    <t>1.3.9</t>
  </si>
  <si>
    <t xml:space="preserve"> ما هي علاقة الأوراق المالية  بالمراسلة؟</t>
  </si>
  <si>
    <t>الباب الثاني: المسؤوليات العامة المرتبطة بمكافحة غسل الأموال وتمويل الإرهاب</t>
  </si>
  <si>
    <t xml:space="preserve">القسم 2.1: الشركة </t>
  </si>
  <si>
    <t xml:space="preserve"> يجب صياغة السياسات والإجراءات المعنية بمكافحة غسل الأموال وتمويل الإرهاب بصورة تسمح للشركة تحديد المسؤوليات العامة المرتبطة بمكافحة غسل الأموال وتمويل الإرهاب.</t>
  </si>
  <si>
    <t>2.1.1</t>
  </si>
  <si>
    <t>يجب على الشركة وضع برنامج لمكافحة غسل الأموال وتمويل الإرهاب.</t>
  </si>
  <si>
    <t xml:space="preserve">2.1.2 </t>
  </si>
  <si>
    <t>يجب أن تضع الشركة السياسات والإجراءات المناسبة واللازمة والمراعية للمخاطر.</t>
  </si>
  <si>
    <t>2.1.3 (1)(أ)</t>
  </si>
  <si>
    <t>يجب أن تشمل السياسات، والإجراءات، والأنظمة، والضوابط المتعلقة بمكافحة غسل الأموال وتمويل الإرهاب تدابير العناية الواجبة تجاه العملاء.</t>
  </si>
  <si>
    <t>يجب أن تشمل السياسات، والإجراءات، والأنظمة، والضوابط المتعلقة بمكافحة غسل الأموال وتمويل الإرهاب تدابير المراقبة المستمرة</t>
  </si>
  <si>
    <t>2.3.1 (1)(ب)</t>
  </si>
  <si>
    <t>2.1.3 (1)(ج)</t>
  </si>
  <si>
    <t>يجب أن تشمل السياسات، والإجراءات، والأنظمة، والضوابط المتعلقة بمكافحة غسل الأموال وتمويل الإرهاب رصد مكامن الاشتباه.</t>
  </si>
  <si>
    <t>2.3.1 (1)(د)</t>
  </si>
  <si>
    <t>يجب أن تشمل السياسات، والإجراءات، والأنظمة، والضوابط المتعلقة بمكافحة غسل الأموال وتمويل الإرهاب واجبات الإبلاغ الداخلي والخارجي.</t>
  </si>
  <si>
    <t>2.1.3 (1)(ه)</t>
  </si>
  <si>
    <t>يجب أن تشمل السياسات، والإجراءات، والأنظمة، والضوابط المتعلقة بمكافحة غسل الأموال وتمويل الإرهاب إعلام المسؤولين والموظفين بالسياسات، والإجراءات، والأنظمة، والضوابط  المعتمدة في الشركة.</t>
  </si>
  <si>
    <t>2.1.4</t>
  </si>
  <si>
    <t xml:space="preserve">إجراء التقييم المنتظم ومراجعة السياسات. </t>
  </si>
  <si>
    <t>2.1.5</t>
  </si>
  <si>
    <t>التزام المسؤولين، والموظفين، والوكلاء بالتوافق مع قانون وقواعد مكافحة غسل الأموال وتمويل الإرهاب والسياسات والإجراءات المتبعة لدى الشركة.</t>
  </si>
  <si>
    <t>2.1.6</t>
  </si>
  <si>
    <t>تطبيق متطلبات قانون مكافحة غسل الأموال وتمويل الإرهاب، والسياسات ذات الصلة على الفروع والشركات التابعة.</t>
  </si>
  <si>
    <t>2.1.7</t>
  </si>
  <si>
    <t xml:space="preserve">	تطبيق متطلبات قانون مكافحة غسل الأموال وتمويل الإرهاب والسياسات ذات الصلة وغيرها عند الإسناد الخارجي للمهام والأنشطة.</t>
  </si>
  <si>
    <t>القسم 2.2: الإدارة العليا</t>
  </si>
  <si>
    <t xml:space="preserve"> يجب صياغة السياسات والإجراءات المعنية بمكافحة غسل الأموال وتمويل الإرهاب بصورة تسمح للشركة تحديد مسؤوليات الإدارة العليا، بما في ذلك:</t>
  </si>
  <si>
    <t>2.2.1</t>
  </si>
  <si>
    <t>المسؤولية العامة للإدارة العليا</t>
  </si>
  <si>
    <t xml:space="preserve">2.2.2 </t>
  </si>
  <si>
    <t>المسؤوليات المحددة للإدارة العليا</t>
  </si>
  <si>
    <t>القسم 2.3: مسؤول الإبلاغ عن غسل الأموال ونائبه</t>
  </si>
  <si>
    <t xml:space="preserve"> يجب صياغة السياسات والإجراءات المعنية بمكافحة غسل الأموال وتمويل الإرهاب بصورة تسمح للشركة تحديد مسؤوليات مسؤول الإبلاغ عن غسل الأموال ونائبه، بما في ذلك:</t>
  </si>
  <si>
    <t>2.3.1</t>
  </si>
  <si>
    <t>تعيين مسؤول مختصّ بالإبلاغ عن غسل الأموال ونائبه</t>
  </si>
  <si>
    <t>2.3.2</t>
  </si>
  <si>
    <t>مؤهلات مسؤول الإبلاغ عن غسل الأموال أو نائبه</t>
  </si>
  <si>
    <t xml:space="preserve">2.3.3 </t>
  </si>
  <si>
    <t>المسؤوليات العامة لمسؤول الإبلاغ عن غسل الأموال</t>
  </si>
  <si>
    <t>2.3.4</t>
  </si>
  <si>
    <t>المسؤوليات المحددة لمسؤول الإبلاغ عن غسل الأموال</t>
  </si>
  <si>
    <t>2.3.5</t>
  </si>
  <si>
    <t>دور نائب مسؤول الإبلاغ عن غسل الأموال</t>
  </si>
  <si>
    <t>2.3.6</t>
  </si>
  <si>
    <t xml:space="preserve">سبل تنفيذ دور مسؤول الإبلاغ عن غسل الأموال </t>
  </si>
  <si>
    <t>2.3.7</t>
  </si>
  <si>
    <t>تقارير مسؤول الإبلاغ عن غسل الأموال إلى الإدارة العليا</t>
  </si>
  <si>
    <t>2.3.8</t>
  </si>
  <si>
    <t>الحد الأدنى من متطلّبات التقرير السنوي لمسؤول الإبلاغ عن غسل الأموال</t>
  </si>
  <si>
    <t>2.3.9</t>
  </si>
  <si>
    <t>النظر في تقارير مسؤول الإبلاغ عن غسل الأموال المقدمة إلى الإدارة العليا</t>
  </si>
  <si>
    <t>2.3.10</t>
  </si>
  <si>
    <t xml:space="preserve">الموجبات الإضافية للشركة بتعيين مسؤول إبلاغ عن غسل الأموال غير مقيم (عند الاقتضاء) </t>
  </si>
  <si>
    <t>التقرير السنوي لغير المقيم المقدّم إلى هيئة التنظيم (عند الاقتضاء)</t>
  </si>
  <si>
    <t>2.3.11</t>
  </si>
  <si>
    <t>زيارت مسؤول الإبلاغ عن غسل الأموال غير المقيم (عند الاقتضاء)</t>
  </si>
  <si>
    <t xml:space="preserve">الباب الثالث: المنهج القائم على المخاطر </t>
  </si>
  <si>
    <t>القسم 3.1: المنهج القائم على المخاطر – لمحة عامة</t>
  </si>
  <si>
    <t>يجب صياغة السياسات والإجراءات المعنية بمكافحة غسل الأموال وتمويل الإرهاب بصورة تسمح للشركة تحديد المنهج القائم على المخاطر عموماً، ويشمل ذلك إجراء تقييم المخاطر، والحدّ من المخاطر ووصف المخاطر في علاقة العمل:</t>
  </si>
  <si>
    <t>3.1.1</t>
  </si>
  <si>
    <t>يجب على الشركة إجراء تقييم المخاطر واتخاذ القرار بشأن الحدّ من المخاطر المتعلقة بمكافحة غسل الأموال وتمويل الإرهاب.</t>
  </si>
  <si>
    <t>3.1.2</t>
  </si>
  <si>
    <t>يجب على الشركة تحديد منهجها القائم على المخاطر ويجب أن يرتكز المنهج القائم على المخاطر على المنهجية المناسبة.</t>
  </si>
  <si>
    <t>3.1.3</t>
  </si>
  <si>
    <t>يجب على الشركة وصف المخاطر في علاقة العمل، بما في ذلك مخاطر العميل، ومخاطر المنتج، والمخاطر البينية (قنوات التواصل) ومخاطر الاختصاص.</t>
  </si>
  <si>
    <t>القسم 3.2: مخاطر العميل</t>
  </si>
  <si>
    <t>يجب على الشركة وصف مخاطر علاقة العمل، بما في ذلك مخاطر العملاء.</t>
  </si>
  <si>
    <t>3.2.1</t>
  </si>
  <si>
    <t>تقييم مخاطر العملاء</t>
  </si>
  <si>
    <t>3.2.2</t>
  </si>
  <si>
    <t>السياسات والإجراءات الخاصة بمخاطر العملاء وغيرها</t>
  </si>
  <si>
    <t>3.2.3</t>
  </si>
  <si>
    <t>تصنيف علاقات العمل – أنواع العملاء</t>
  </si>
  <si>
    <t>3.2.4</t>
  </si>
  <si>
    <t xml:space="preserve">تعزيز تدابير العناية الواجبة تجاه الأشخاص المشتبه بهم والمرتبطون بالأعمال الإرهابية وغيرها   </t>
  </si>
  <si>
    <t>3.2.5</t>
  </si>
  <si>
    <t>التدابير الخاصة بالأشخاص السياسيين ممثلي المخاطر</t>
  </si>
  <si>
    <t>3.2.6</t>
  </si>
  <si>
    <t>عملية تقييم المخاطر للتعامل مع الأشخاص الاعتباريين والترتيبات والتسهيلات القانونية</t>
  </si>
  <si>
    <t>3.2.7</t>
  </si>
  <si>
    <t>التدابير الخاصة بالأشخاص المندرجين على قوائم الإرهاب</t>
  </si>
  <si>
    <t>القسم 3.3: مخاطر المنتج</t>
  </si>
  <si>
    <t xml:space="preserve">يجب على الشركة وصف مخاطر علاقة العمل، بما في ذلك مخاطر المنتج. </t>
  </si>
  <si>
    <t>3.3.1</t>
  </si>
  <si>
    <t>تقييم مخاطر المنتج/الخدمات التي تقدمها الشركة</t>
  </si>
  <si>
    <t>3.3.2</t>
  </si>
  <si>
    <t xml:space="preserve">السياسات والإجراءات الخاصة بمخاطر المنتج </t>
  </si>
  <si>
    <t>3.3.3</t>
  </si>
  <si>
    <t>تصنيف علاقات الأعمال – أنواع المنتجات</t>
  </si>
  <si>
    <t>3.3.4</t>
  </si>
  <si>
    <t xml:space="preserve"> المنتجات ذات أسماء مزيفة أو خاطئة أو بدون أسماء</t>
  </si>
  <si>
    <t>3.3.5</t>
  </si>
  <si>
    <t xml:space="preserve"> العلاقات المصرفية بالمراسلة عموماً</t>
  </si>
  <si>
    <t>3.3.6</t>
  </si>
  <si>
    <t xml:space="preserve"> البنوك الصورية</t>
  </si>
  <si>
    <t>3.3.7</t>
  </si>
  <si>
    <t>حسابات الدفع</t>
  </si>
  <si>
    <t>3.3.8</t>
  </si>
  <si>
    <t>الوكالات</t>
  </si>
  <si>
    <t>3.3.9</t>
  </si>
  <si>
    <t>الأدوات المالية القابلة للتداول لحاملها</t>
  </si>
  <si>
    <t>3.3.10</t>
  </si>
  <si>
    <t xml:space="preserve"> الحوالات البرقية</t>
  </si>
  <si>
    <t>3.3.11</t>
  </si>
  <si>
    <t>الموجبات الإضافية للشركات المعنية بالحوالات البرقية</t>
  </si>
  <si>
    <t>3.3.12</t>
  </si>
  <si>
    <t>علاقات الأوراق المالية بالمراسلة عموماً</t>
  </si>
  <si>
    <t xml:space="preserve">القسم 3.4: المخاطر البينية </t>
  </si>
  <si>
    <t xml:space="preserve"> يجب على الشركة وصف علاقة العمل، بما في ذلك المخاطر البينية (قنوات الاتصال)</t>
  </si>
  <si>
    <t>3.4.1</t>
  </si>
  <si>
    <t>تقييم المخاطر البينية (المخاطر التي تفرضها آلية العمل التي يتم من خلالها البدء بعلاقات العمل مع الشركة وتنفيذها)</t>
  </si>
  <si>
    <t>3.4.2</t>
  </si>
  <si>
    <t xml:space="preserve">السياسات الخاصة بالمخاطر البينية </t>
  </si>
  <si>
    <t>3.4.3</t>
  </si>
  <si>
    <t>تصنيف علاقات الأعمال – المخاطر البينية</t>
  </si>
  <si>
    <t>3.4.8 to 3.4.11</t>
  </si>
  <si>
    <t>الاعتماد على الأطراف الثالثة عموماً (عند الاقتضاء)، مثلاً: 
- الاعتماد على بعض الأطراف الثالثة عموماً 
- الجهات التعريفية 
- التعريفات الجماعية
- الوسطاء</t>
  </si>
  <si>
    <t>3.4.12</t>
  </si>
  <si>
    <t xml:space="preserve"> مصادقة الأطراف الثالثة على مستندات التعريف</t>
  </si>
  <si>
    <t>القسم 3.5: مخاطر دوائر الاختصاص/ الدول</t>
  </si>
  <si>
    <t>يجب على الشركة وصف مخاطر علاقة العمل، بما في ذلك مخاطر الاختصاصات.</t>
  </si>
  <si>
    <t>3.5.1</t>
  </si>
  <si>
    <t>تقييم مخاطر الاختصاصات</t>
  </si>
  <si>
    <t>3.5.2</t>
  </si>
  <si>
    <t xml:space="preserve">	السياسات والإجراءات الخاصة بمخاطر الاختصاصات </t>
  </si>
  <si>
    <t>3.5.3</t>
  </si>
  <si>
    <t>تصنيف علاقات العمل – أنواع الاختصاصات التي يتبع لها العميل</t>
  </si>
  <si>
    <t>3.5.4</t>
  </si>
  <si>
    <t>القرارات المتخذة بشأن فعالية أنظمة مكافحة غسل الأموال وتمويل الإرهاب في الاختصاصات الأخرى</t>
  </si>
  <si>
    <t>3.5.5</t>
  </si>
  <si>
    <t>الاختصاصات التي يكون فيها التعاون الدولي قاصراً</t>
  </si>
  <si>
    <t>3.5.6</t>
  </si>
  <si>
    <t>الاختصاصات المرتفعة المخاطر وغير المتعاونة والخاضعة لعقوبات</t>
  </si>
  <si>
    <t>3.5.7</t>
  </si>
  <si>
    <t>الاختصاصات التي تكون فيها نسبة الاستعداد للفساد عالية</t>
  </si>
  <si>
    <t>الباب الرابع - إجراءات "اعرف عميلك"</t>
  </si>
  <si>
    <t>القسم 4.1: إجراءات "اعرف عميلك" – لمحة عامة</t>
  </si>
  <si>
    <t xml:space="preserve"> يجب صياغة السياسات والإجراءات المعنية بمكافحة غسل الأموال وتمويل الإرهاب بصورة تسمح للشركة تحديد المبادئ الأساسية لإجراءات "اعرف عميلك" </t>
  </si>
  <si>
    <t>4.1.1</t>
  </si>
  <si>
    <t>تتطلب إجراءات "اعرف عميلك" من كل شركة أن تعرف من هم عملاؤها وأن تكون بحوزتها مستندات تحديد هوية العملاء، والبيانات والمعلومات اللازمة لإثبات صحة الهوية.</t>
  </si>
  <si>
    <t>4.1.2</t>
  </si>
  <si>
    <t xml:space="preserve">يترتّب على الشركة عامة الامتناع عن إنشاء علاقة مع عملائها إلا بعد القيام بتحديد هوية كافة الأطراف ذات الصلة وتوضيح الغرض من الأعمال المتوقع مزاولتها مع العميل. </t>
  </si>
  <si>
    <t>4.1.3</t>
  </si>
  <si>
    <t>يجب أن تحصل الشركة على مستندات تحديد هوية العميل التي تستند إليها دعماً لإجراءات "اعرف عميلك" العميل وتدابير العناية الواجبة.</t>
  </si>
  <si>
    <t>القسم 4.2: اعرف عميلك – المصطلحات الأساسية</t>
  </si>
  <si>
    <t xml:space="preserve">:يجب أن تشمل السياسات والإجراءات الخاصة بـ"إعرف عميلك" ما يلي </t>
  </si>
  <si>
    <t>4.2.1</t>
  </si>
  <si>
    <t>ما هي تدابير العناية الواجبة تجاه العملاء؟</t>
  </si>
  <si>
    <t>4.2.2</t>
  </si>
  <si>
    <t>ما هي المراقبة المستمرة؟</t>
  </si>
  <si>
    <t>4.2.3</t>
  </si>
  <si>
    <t>من هو مقدّم طلب العمل؟</t>
  </si>
  <si>
    <t>4.2.4</t>
  </si>
  <si>
    <t>ما هي علاقة العمل؟</t>
  </si>
  <si>
    <t>4.2.5</t>
  </si>
  <si>
    <t>ما هي العملية الواحدة؟</t>
  </si>
  <si>
    <t>القسم 4.3: تدابير العناية الواجبة تجاه العملاء والمراقبة المستمرة</t>
  </si>
  <si>
    <t>يجب أن تشمل إجراءات العناية الواجبة والمراقبة المستمرة ما يلي:</t>
  </si>
  <si>
    <t>4.3.1</t>
  </si>
  <si>
    <t xml:space="preserve">	تقييم الشركة لمقدّمي طلبات العمل</t>
  </si>
  <si>
    <t>4.3.2</t>
  </si>
  <si>
    <t>الحالات التي تستلزم تطبيق تدابير العناية الواجبة تجاه العملاء – المتطلبات الأساسية</t>
  </si>
  <si>
    <t>4.3.3</t>
  </si>
  <si>
    <t>حالة الشركة غير القادرة على تنفيذ تدابير العناية الواجبة تجاه العملاء</t>
  </si>
  <si>
    <t>4.3.4</t>
  </si>
  <si>
    <t>الحالات التي لا تستلزم تطبيق تدابير العناية الواجبة تجاه العملاء – الأعمال المكتسبة</t>
  </si>
  <si>
    <t>4.3.5</t>
  </si>
  <si>
    <t>توقيت تدابير العناية الواجبة تجاه العملاء – بناء علاقة العمل</t>
  </si>
  <si>
    <t>4.3.6</t>
  </si>
  <si>
    <t>توقيت تدابير العناية الواجبة تجاه العملاء - المعاملات المنفردة</t>
  </si>
  <si>
    <t>4.3.7</t>
  </si>
  <si>
    <t>الحالات التي تستلزم تطبيق تدابير العناية الواجبة تجاه العملاء – المتطلبات الاضافية للعملاء القائمين</t>
  </si>
  <si>
    <t>4.3.8</t>
  </si>
  <si>
    <t>نطاق تطبيق تدابير العناية الواجبة تجاه العملاء – المتطلبات العامة</t>
  </si>
  <si>
    <t>4.3.9</t>
  </si>
  <si>
    <t>نطاق تطبيق تدابير العناية الواجبة تجاه العملاء – الأشخاص الاعتباريون والترتيبات القانونية</t>
  </si>
  <si>
    <t>4.3.13</t>
  </si>
  <si>
    <t>المراقبة المستمرة اللازمة</t>
  </si>
  <si>
    <t>4.3.14</t>
  </si>
  <si>
    <t>إجراءت المراقبة المستمرة</t>
  </si>
  <si>
    <t>4.3.15</t>
  </si>
  <si>
    <t>المعاملات المنفردة المترابطة</t>
  </si>
  <si>
    <t>القسم 4.4: تدابير العناية الواجبة تجاه العملاء والمراقبة المستمرة المشددة</t>
  </si>
  <si>
    <t>يجب أن تشمل تدابير العناية الواجبة المشددة والمراقبة المستمرة ما يلي:</t>
  </si>
  <si>
    <t>4.4.1</t>
  </si>
  <si>
    <t>يجب على الشركة تنفيذ تدابير العناية الواجبة والمراقبة المستمرة المشدّدة وفقاً للمنهج القائم على المخاطر.</t>
  </si>
  <si>
    <t>4.4.2</t>
  </si>
  <si>
    <t>يجوز للشركة تطبيق تدابير العناية الواجبة المخففة أو المبسّطة.</t>
  </si>
  <si>
    <t>4.4.3</t>
  </si>
  <si>
    <t>التدابير المتخذة بالإضافة إلى تدابير العناية الواجبة المشدّدة والمراقبة المستمرة</t>
  </si>
  <si>
    <t xml:space="preserve"> القسم 4.5: تدابير العناية الواجبة المبسطة والمراقبة المستمرّة </t>
  </si>
  <si>
    <t xml:space="preserve">يجب تحديد إجراءات العناية الواجبة المخففة أو المبسطة في السياسات والإجراءات </t>
  </si>
  <si>
    <t>4.5.1</t>
  </si>
  <si>
    <t>تدابير العناية الواجبة المخففة أو المبسطة – لمحة عامة</t>
  </si>
  <si>
    <t>4.5.2</t>
  </si>
  <si>
    <t>العميل من ذوي المخاطر المتدنية</t>
  </si>
  <si>
    <t>4.5.3</t>
  </si>
  <si>
    <t>الشركات العامة المدرجة والمنظمة</t>
  </si>
  <si>
    <t>4.5.4</t>
  </si>
  <si>
    <t xml:space="preserve">بعض عقود التأمين على الحياة </t>
  </si>
  <si>
    <t>4.5.5</t>
  </si>
  <si>
    <t>المراقبة المستمرة المخففة</t>
  </si>
  <si>
    <t xml:space="preserve">الجزء 4.6 أ: مستندات تحديد هوية العميل - لمحة عامة </t>
  </si>
  <si>
    <t xml:space="preserve">يجب على الشركة الحصول على المستندات والسجلات الخاصة بتحديد هوية العميل </t>
  </si>
  <si>
    <t>4.6.1</t>
  </si>
  <si>
    <t>تتصل مستندات تحديد هوية العميل بالعميل وطبيعة النشاط الاقتصادي للعميل</t>
  </si>
  <si>
    <t>4.6.2</t>
  </si>
  <si>
    <t xml:space="preserve">سجلات تحديد هوية العميل </t>
  </si>
  <si>
    <t>الجزء 4.6 ب: مستندات تحديد هوية العميل – النشاط الاقتصادي</t>
  </si>
  <si>
    <t>يجب أن تشمل مستندات تحديد هوية العميل للنشاط الاقتصادي:</t>
  </si>
  <si>
    <t>4.6.3</t>
  </si>
  <si>
    <t>المخاطر المتصلة بالنشاط الاقتصادي عموماً</t>
  </si>
  <si>
    <t>4.6.4</t>
  </si>
  <si>
    <t xml:space="preserve">مصدر الثروة والأموال </t>
  </si>
  <si>
    <t>4.6.5</t>
  </si>
  <si>
    <t>تحديد الغرض من علاقة العمل والطبيعة المقصودة منها</t>
  </si>
  <si>
    <t>الجزء 4.6ج: مستندات تحديد هوية العملاء – فئات مقدمي طلبات الأعمال</t>
  </si>
  <si>
    <t>:يجب على الشركة الحصول على مستندات تحديد هوية العميل تحديداً لفئات مقدمي طلبات الأعمال (عند الاقتضاء)، ويشمل ذلك ما يلي</t>
  </si>
  <si>
    <t>4.6.6</t>
  </si>
  <si>
    <t>الأفراد</t>
  </si>
  <si>
    <t>4.6.7</t>
  </si>
  <si>
    <t xml:space="preserve">	تعدد الأفراد مقدّمي طلبات العمل</t>
  </si>
  <si>
    <t>4.6.8</t>
  </si>
  <si>
    <t>المؤسسات</t>
  </si>
  <si>
    <t>4.6.9</t>
  </si>
  <si>
    <t>شركات المحاصة والمؤسسات الفردية</t>
  </si>
  <si>
    <t>4.6.10</t>
  </si>
  <si>
    <t xml:space="preserve">	الجمعيات الخيرية</t>
  </si>
  <si>
    <t>4.6.11</t>
  </si>
  <si>
    <t>الترتيبات القانونية</t>
  </si>
  <si>
    <t>4.6.12</t>
  </si>
  <si>
    <t>النوادي والجمعيات</t>
  </si>
  <si>
    <t>4.6.13</t>
  </si>
  <si>
    <t>الهيئات الحكومية</t>
  </si>
  <si>
    <t>4.6.14</t>
  </si>
  <si>
    <t xml:space="preserve">متطلبات أخرى لتحديد هوية العميل الخاصة بالشخص الاعتباري </t>
  </si>
  <si>
    <t>الباب الخامس: الإبلاغ والتنبيه</t>
  </si>
  <si>
    <t>القسم 5.1: متطلبات الإبلاغ</t>
  </si>
  <si>
    <t>يترتّب على السياسات والإجراءات الخاصة بمكافحة غسل الأموال وتمويل الإرهاب المتّبعة لدى الشركة تحديد متطلبات الإبلاغ واتخاذ تدابير فعالة تضمن القيام بالإبلاغ الداخلي والخارجي عند العلم أو الاشتباه</t>
  </si>
  <si>
    <t>5.1.1</t>
  </si>
  <si>
    <t>يجب أن تشمل متطلبات الإبلاغ عامة المعاملات غير العادية وغير المتّسقة.</t>
  </si>
  <si>
    <t>5.1.2</t>
  </si>
  <si>
    <t>يترتب على الشركة وضع السياسات والإجراءات لحالات غسل الأموال أو تمويل الإرهاب المعروفة أو المشتبه بها.</t>
  </si>
  <si>
    <t>5.1.3</t>
  </si>
  <si>
    <t>يجب على الموظفين الاتصال بمسؤول الإبلاغ عن غسل الأموال.</t>
  </si>
  <si>
    <t>5.1.4</t>
  </si>
  <si>
    <t xml:space="preserve">	الواجبات المفروضة على المسؤول أو الموظف برفع التقارير إلى مسؤول الإبلاغ عن غسل الأموال وغيرها</t>
  </si>
  <si>
    <t>5.1.5</t>
  </si>
  <si>
    <t>واجبات مسؤول الإبلاغ عن غسل الأموال إثر استلامه التقرير الداخلي.</t>
  </si>
  <si>
    <t>5.1.6</t>
  </si>
  <si>
    <t>يترتّب على الشركة وضع السياسات والإجراءات والأنظمة والضوابط الواضحة والفعالة في ما يتعلّق برفع التقارير عن كافة حالات غسل الأموال أو تمويل الإرهاب المعروفة أو المشبوهة إلى وحدة المعلومات المالية.</t>
  </si>
  <si>
    <t>5.1.7</t>
  </si>
  <si>
    <t>واجب الشركة إبلاغ وحدة المعلومات المالية.</t>
  </si>
  <si>
    <t>5.1.8</t>
  </si>
  <si>
    <t>واجب عدم إتلاف السجلات المرتبطة بالعميل قيد التحقيق وغيرها.</t>
  </si>
  <si>
    <t>5.1.9</t>
  </si>
  <si>
    <t>جواز تقييد علاقات العمل أو إنهائها من قبل الشركة.</t>
  </si>
  <si>
    <t>5.1.10</t>
  </si>
  <si>
    <t>يجب على مسؤول الإبلاغ عن غسل الأموال إنشاء سجلات الإبلاغ التي تظهر التفاصيل الخاصة بكل من المعاملات الداخلية المشبوهة الواردة إليه</t>
  </si>
  <si>
    <t>القسم 5.2: التنبيه</t>
  </si>
  <si>
    <t>:يجب على الشركة اتباع السياسات والإجراءات التي تتعامل مع التنبيه، بما في ذلك</t>
  </si>
  <si>
    <t>5.2.1</t>
  </si>
  <si>
    <t>شرح التنبيه</t>
  </si>
  <si>
    <t>5.2.2</t>
  </si>
  <si>
    <t>تأكد الشركة من عدم حدوث عملية تنبيه</t>
  </si>
  <si>
    <t>5.2.3</t>
  </si>
  <si>
    <t>حماية المعلومات المتصلة بتقارير العمليات المشبوهة</t>
  </si>
  <si>
    <t>5.2.4</t>
  </si>
  <si>
    <t>الحالات التي لا تُعتَبر فيها النصيحة تنبيهاً</t>
  </si>
  <si>
    <t>الباب السادس: متطلبات التحرّي والتدريب</t>
  </si>
  <si>
    <t xml:space="preserve">القسم 6.1: إجراءات التحرّي </t>
  </si>
  <si>
    <t xml:space="preserve">يجب على السياسات والإجراءات الخاصة بمكافحة غسل الأموال وتمويل الإرهاب تحديد إجراءات التحرّي بشأن الموظفين. وتستدعي إجراءات التحرّي من الشركة اتّباع الإجراءات المناسبة لضمان تطبيق أعلى المعايير عند تعيين المسؤولين والموظفين  أو توظيفهم، ومن هذه الإجراءات التحقق من نزاهة الفرد. </t>
  </si>
  <si>
    <t>6.1.1.(2)</t>
  </si>
  <si>
    <t>بالنسبة إلى الفرد المؤثر شأن كبار المديرين ومسؤول الإبلاغ عن غسل الأموال ونائبه، تتأكد الشركة من أن الفرد يمتلك الشخصية والمعرفة والمهارات والقدرات المناسبة للعمل بنزاهة وبصورة معقولة ومستقلة.</t>
  </si>
  <si>
    <t>6.1.1 (3)</t>
  </si>
  <si>
    <t>قبل أن تبادر الشركة إلى تعيين الفرد أو توظيفه، يترتّب على الشركة وضع الإجراءات التي تنصّ بحدها الأدنى على وجوب اتّخاذ الخطوات التالية:
- الحصول على المراجع المتعلقة بالفرد
- الحصول على معلومات عن التاريخ الوظيفي للفرد ومؤهلاته
- الحصول على التفاصيل المتعلقة بأي إجراء رقابي تمّ اتّخاذه بحقّ الفرد
- الحصول على التفاصيل حول أي إدانة جرمية للفرد
- اتخاذ الخطوات المعقولة لتأكيد دقة المعلومات التي حصلت عليها الشركة حول الفرد واكتمال هذه المعلومات</t>
  </si>
  <si>
    <t>القسم 6.2: برنامج التدريب الخاص بمكافحة غسل الأموال وتمويل الإرهاب</t>
  </si>
  <si>
    <t>يترتّب على الشركة وضع السياسات والاجراءات لإعداد برنامج تدريبي مستمر ومناسب حول مكافحة غسل الأموال وتمويل الإرهاب موجه للمسؤولين والموظفين فيها يتضمن ما يلي:</t>
  </si>
  <si>
    <t>6.2.1 (2)</t>
  </si>
  <si>
    <t xml:space="preserve">  - المسؤوليات والواجبات القانونية والرقابية في ما يتعلق بقواعد مكافحة غسل الأموال وتمويل الإرهاب 
  - دور المسؤول والموظف في منع غسل الأموال أو تمويل الإرهاب 
  - السبل المتّبعة في الشركة في إدارة مخاطر غسل الأموال وتمويل الإرهاب، ودور مسؤول الإبلاغ عن غسل الأموال ونائبه، وأهمية تدابير العناية الواجبة والمراقبة المستمرة تجاه العملاء
  - تهديدات وتقنيات ومنهجيات واتجاهات غسل الأموال وتمويل الإرهاب، وأوجه الضعف القائمة في المنتجات التي تقدمها الشركة وكيفية الكشف عن المعاملات المشبوهة
  - الآليات الداخلية المتّبعة في الشركة في إعداد التقارير الداخلية بشأن العمليات المشبوهة </t>
  </si>
  <si>
    <t>6.2.2</t>
  </si>
  <si>
    <t>يترتّب على الشركة اتباع السياسات والإجراءات الخاصة بصيانة البرنامج التدريبي الخاص بمكافحة غسل الأموال وتمويل الإرهاب ومراجعته.</t>
  </si>
  <si>
    <t>الباب السابع: تقديم المستندات المثبتة للالتزام</t>
  </si>
  <si>
    <t xml:space="preserve">القسم 7.1: الواجبات العامة الخاصة بحفظ السجلات </t>
  </si>
  <si>
    <t>:يترتب على الشركة اتباع السياسات والإجراءات الخاصة بموجبات حفظ السجلات العامة، بما في ذلك</t>
  </si>
  <si>
    <t>7.1.1</t>
  </si>
  <si>
    <t>سجلات الالتزام</t>
  </si>
  <si>
    <t>7.1.2</t>
  </si>
  <si>
    <t xml:space="preserve"> 	مدة حفظ السجلات</t>
  </si>
  <si>
    <t>7.1.3</t>
  </si>
  <si>
    <t xml:space="preserve"> سحب السجلات</t>
  </si>
  <si>
    <t>الواجبات 7.2: الواجبات المحددة لحفظ السجلات</t>
  </si>
  <si>
    <t>يترتّب على الشركة اتباع السياسات والاجراءات الخاصة بوضع السجلات وحفظها في ما يتصل بما يلي:</t>
  </si>
  <si>
    <t>7.2.1</t>
  </si>
  <si>
    <t>سجلات العملاء والمعاملات</t>
  </si>
  <si>
    <t>7.2.2</t>
  </si>
  <si>
    <t>سجلات التدريب</t>
  </si>
  <si>
    <t>كيفية استخدام أداة تحليل الثغرات:</t>
  </si>
  <si>
    <t xml:space="preserve">يتعين على الشركة مراجعة سياساتها وإجراءاتها مقابل المتطلبات الرقابية المبيّنة في لائحة الشطب بالاستناد إلى متطلبات القواعد العامة لمكافحة غسل الأموال وتمويل الإرهاب لعام 2019 وقواعد المكافحة لعام 2019 الخاصة بشركات التأمين العام. </t>
  </si>
  <si>
    <r>
      <t xml:space="preserve">تشمل لائحة الشطب الموجبات "العامة"، في حين أن قواعد المكافحة تنصّ على المتطلبات المحددة. فيتعين على الشركات تغطية موجبات القواعد المعنية وتوثيق </t>
    </r>
    <r>
      <rPr>
        <b/>
        <sz val="14"/>
        <color theme="1"/>
        <rFont val="Times New Roman"/>
        <family val="1"/>
      </rPr>
      <t>الإجراءات</t>
    </r>
    <r>
      <rPr>
        <sz val="14"/>
        <color theme="1"/>
        <rFont val="Times New Roman"/>
        <family val="1"/>
      </rPr>
      <t xml:space="preserve"> التي توضح كيفية التزام الشركة بالموجبات. على سبيل المثال ، تشير القاعدة 4.1.1 إلى وجوب معرفة الشركات بعملائها، وضرورة الحصول على مستندات التعريف بهوية العميل والبيانات والمعلومات اللازمة لإثبات الهوية. وعليه، يتعين على الشركات أن تبيّن في الإجراءات التي تضعها المعلومات المحددة المطلوب جمعها من العميل.  </t>
    </r>
  </si>
  <si>
    <r>
      <t>في استخدام هذه الأداة، يجب على الشركة استعمال "قائمة الخيارات" ضمن خانة "مدى تغطية الموجبات في الكتيّب" والتحقق مما إذا كانت السياسات والإجراءات القائمة لديها تفي بما يلي: "التغطية الكاملة"، أو"التغطية الجزئية، أو تكون "غير مشمولة بالتغطية"، أو "لا ينطبق" عليها ما جاء في الموجبات. وتتعين الإشارة إلى هذه الخيارات عبر تحديد"</t>
    </r>
    <r>
      <rPr>
        <b/>
        <sz val="14"/>
        <color theme="1"/>
        <rFont val="Times New Roman"/>
        <family val="1"/>
      </rPr>
      <t>الإشارة/الرقم المرجعي للفقرة في الكتيّب/الدليل</t>
    </r>
    <r>
      <rPr>
        <sz val="14"/>
        <color theme="1"/>
        <rFont val="Times New Roman"/>
        <family val="1"/>
      </rPr>
      <t>" الدّال إلى السياسات والإجراءات ذات الصلة لدى الشركة لضمان الاتّساق بين كافة الملاحظات المتعلّقة بالموضوع نفسه. وفي حال حددت الشركة أي أوجه قصور مثل تلك القائمة في المتطلبات المشمولة جزئياً أو غير المشمولة ضمن السياسات والإجراءات لديها، يتعيّن تفصيل الإجراء المتّخذ أو الواجب اتخاذه في خانة "</t>
    </r>
    <r>
      <rPr>
        <b/>
        <sz val="14"/>
        <color theme="1"/>
        <rFont val="Times New Roman"/>
        <family val="1"/>
      </rPr>
      <t>الخطوات المطلوبة</t>
    </r>
    <r>
      <rPr>
        <sz val="14"/>
        <color theme="1"/>
        <rFont val="Times New Roman"/>
        <family val="1"/>
      </rPr>
      <t xml:space="preserve">". </t>
    </r>
  </si>
  <si>
    <r>
      <t>ويتمّ في الجدول (1</t>
    </r>
    <r>
      <rPr>
        <sz val="14"/>
        <color theme="1"/>
        <rFont val="Times New Roman"/>
        <family val="1"/>
      </rPr>
      <t>) التوليد الآلي لنتائج تحليل الثغرات وعرض التصنيف الرقمي مقابل كل فئة.</t>
    </r>
  </si>
  <si>
    <t>تغطية كاملة</t>
  </si>
  <si>
    <t>تغطية جزئية</t>
  </si>
  <si>
    <t>غير مشمول بالتغطية</t>
  </si>
  <si>
    <t>لا ينطبق</t>
  </si>
  <si>
    <t>يجب أن تشمل السياسات، والإجراءات، والأنظمة، والضوابط المتعلقة بمكافحة غسل الأموال وتمويل الإرهاب وضع السجلات وحفظها (لمدة 10 سنوات على الأقل).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</si>
</sst>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u/>
      <sz val="20"/>
      <color theme="0"/>
      <name val="Times New Roman"/>
      <family val="1"/>
    </font>
    <font>
      <b/>
      <u/>
      <sz val="20"/>
      <name val="Times New Roman"/>
      <family val="1"/>
    </font>
    <font>
      <b/>
      <sz val="16"/>
      <color theme="0"/>
      <name val="Times New Roman"/>
      <family val="1"/>
    </font>
    <font>
      <sz val="16"/>
      <name val="Times New Roman"/>
      <family val="1"/>
    </font>
    <font>
      <b/>
      <sz val="16"/>
      <name val="Times New Roman"/>
      <family val="1"/>
    </font>
    <font>
      <sz val="16"/>
      <color theme="1"/>
      <name val="Times New Roman"/>
      <family val="1"/>
    </font>
    <font>
      <sz val="12"/>
      <color theme="1"/>
      <name val="Times New Roman"/>
      <family val="1"/>
    </font>
    <font>
      <sz val="14"/>
      <name val="Times New Roman"/>
      <family val="1"/>
    </font>
    <font>
      <b/>
      <i/>
      <sz val="14"/>
      <name val="Times New Roman"/>
      <family val="1"/>
    </font>
    <font>
      <sz val="14"/>
      <color theme="9" tint="-0.249977111117893"/>
      <name val="Times New Roman"/>
      <family val="1"/>
    </font>
    <font>
      <sz val="14"/>
      <color theme="7" tint="-0.499984740745262"/>
      <name val="Times New Roman"/>
      <family val="1"/>
    </font>
    <font>
      <sz val="14"/>
      <color theme="5" tint="-0.499984740745262"/>
      <name val="Times New Roman"/>
      <family val="1"/>
    </font>
    <font>
      <b/>
      <sz val="14"/>
      <name val="Times New Roman"/>
      <family val="1"/>
    </font>
    <font>
      <b/>
      <u/>
      <sz val="12"/>
      <name val="Times New Roman"/>
      <family val="1"/>
    </font>
    <font>
      <b/>
      <sz val="12"/>
      <name val="Times New Roman"/>
      <family val="1"/>
    </font>
    <font>
      <sz val="12"/>
      <name val="Times New Roman"/>
      <family val="1"/>
    </font>
    <font>
      <b/>
      <sz val="12"/>
      <color theme="0"/>
      <name val="Times New Roman"/>
      <family val="1"/>
    </font>
    <font>
      <sz val="12"/>
      <color theme="0"/>
      <name val="Times New Roman"/>
      <family val="1"/>
    </font>
    <font>
      <sz val="14"/>
      <color theme="0"/>
      <name val="Times New Roman"/>
      <family val="1"/>
    </font>
    <font>
      <i/>
      <sz val="12"/>
      <name val="Times New Roman"/>
      <family val="1"/>
    </font>
    <font>
      <sz val="12"/>
      <color theme="9" tint="-0.249977111117893"/>
      <name val="Times New Roman"/>
      <family val="1"/>
    </font>
    <font>
      <sz val="12"/>
      <color theme="7" tint="-0.499984740745262"/>
      <name val="Times New Roman"/>
      <family val="1"/>
    </font>
    <font>
      <sz val="14"/>
      <color theme="1"/>
      <name val="Times New Roman"/>
      <family val="1"/>
    </font>
    <font>
      <b/>
      <sz val="14"/>
      <color theme="1"/>
      <name val="Times New Roman"/>
      <family val="1"/>
    </font>
  </fonts>
  <fills count="12">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7A0000"/>
        <bgColor indexed="64"/>
      </patternFill>
    </fill>
    <fill>
      <patternFill patternType="solid">
        <fgColor rgb="FFFF9B9B"/>
        <bgColor indexed="64"/>
      </patternFill>
    </fill>
    <fill>
      <patternFill patternType="solid">
        <fgColor rgb="FFFFD9D9"/>
        <bgColor indexed="64"/>
      </patternFill>
    </fill>
    <fill>
      <patternFill patternType="solid">
        <fgColor rgb="FFFF9999"/>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right/>
      <top/>
      <bottom style="medium">
        <color indexed="64"/>
      </bottom>
      <diagonal/>
    </border>
    <border>
      <left style="thin">
        <color auto="1"/>
      </left>
      <right style="medium">
        <color indexed="64"/>
      </right>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thin">
        <color auto="1"/>
      </bottom>
      <diagonal/>
    </border>
    <border>
      <left style="thin">
        <color auto="1"/>
      </left>
      <right/>
      <top style="thin">
        <color auto="1"/>
      </top>
      <bottom/>
      <diagonal/>
    </border>
    <border>
      <left/>
      <right/>
      <top style="thin">
        <color auto="1"/>
      </top>
      <bottom/>
      <diagonal/>
    </border>
    <border>
      <left/>
      <right style="medium">
        <color indexed="64"/>
      </right>
      <top style="thin">
        <color auto="1"/>
      </top>
      <bottom/>
      <diagonal/>
    </border>
    <border>
      <left/>
      <right style="thin">
        <color auto="1"/>
      </right>
      <top style="thin">
        <color auto="1"/>
      </top>
      <bottom style="medium">
        <color indexed="64"/>
      </bottom>
      <diagonal/>
    </border>
    <border>
      <left/>
      <right style="thin">
        <color auto="1"/>
      </right>
      <top style="thin">
        <color auto="1"/>
      </top>
      <bottom/>
      <diagonal/>
    </border>
    <border>
      <left style="thin">
        <color auto="1"/>
      </left>
      <right/>
      <top/>
      <bottom style="thin">
        <color auto="1"/>
      </bottom>
      <diagonal/>
    </border>
    <border>
      <left/>
      <right style="medium">
        <color indexed="64"/>
      </right>
      <top/>
      <bottom style="thin">
        <color auto="1"/>
      </bottom>
      <diagonal/>
    </border>
  </borders>
  <cellStyleXfs count="1">
    <xf numFmtId="0" fontId="0" fillId="0" borderId="0"/>
  </cellStyleXfs>
  <cellXfs count="167">
    <xf numFmtId="0" fontId="0" fillId="0" borderId="0" xfId="0"/>
    <xf numFmtId="0" fontId="2" fillId="3" borderId="0" xfId="0" applyFont="1" applyFill="1" applyAlignment="1">
      <alignment horizontal="right" vertical="center" wrapText="1"/>
    </xf>
    <xf numFmtId="0" fontId="4" fillId="3" borderId="0" xfId="0" applyFont="1" applyFill="1" applyAlignment="1">
      <alignment horizontal="right" vertical="top" wrapText="1"/>
    </xf>
    <xf numFmtId="0" fontId="6" fillId="3" borderId="0" xfId="0" applyFont="1" applyFill="1" applyAlignment="1">
      <alignment horizontal="right" vertical="top" wrapText="1"/>
    </xf>
    <xf numFmtId="0" fontId="4" fillId="3" borderId="0" xfId="0" applyFont="1" applyFill="1" applyAlignment="1">
      <alignment horizontal="right" wrapText="1"/>
    </xf>
    <xf numFmtId="0" fontId="5" fillId="3" borderId="0" xfId="0" applyFont="1" applyFill="1" applyAlignment="1">
      <alignment horizontal="right" vertical="center" wrapText="1"/>
    </xf>
    <xf numFmtId="0" fontId="6" fillId="3" borderId="0" xfId="0" applyFont="1" applyFill="1" applyAlignment="1">
      <alignment horizontal="right" wrapText="1"/>
    </xf>
    <xf numFmtId="0" fontId="7" fillId="3" borderId="0" xfId="0" applyFont="1" applyFill="1" applyAlignment="1">
      <alignment horizontal="right" wrapText="1"/>
    </xf>
    <xf numFmtId="0" fontId="3" fillId="2" borderId="7" xfId="0" applyFont="1" applyFill="1" applyBorder="1" applyAlignment="1">
      <alignment horizontal="center" wrapText="1"/>
    </xf>
    <xf numFmtId="0" fontId="10" fillId="4" borderId="11" xfId="0" applyFont="1" applyFill="1" applyBorder="1" applyAlignment="1">
      <alignment horizontal="right" vertical="center" wrapText="1"/>
    </xf>
    <xf numFmtId="0" fontId="11" fillId="5" borderId="11" xfId="0" applyFont="1" applyFill="1" applyBorder="1" applyAlignment="1">
      <alignment horizontal="right" vertical="center" wrapText="1"/>
    </xf>
    <xf numFmtId="0" fontId="12" fillId="6" borderId="11" xfId="0" applyFont="1" applyFill="1" applyBorder="1" applyAlignment="1">
      <alignment horizontal="right" vertical="center" wrapText="1"/>
    </xf>
    <xf numFmtId="0" fontId="8" fillId="7" borderId="15" xfId="0" applyFont="1" applyFill="1" applyBorder="1" applyAlignment="1">
      <alignment horizontal="right" vertical="center" wrapText="1"/>
    </xf>
    <xf numFmtId="0" fontId="7" fillId="3" borderId="0" xfId="0" applyFont="1" applyFill="1" applyAlignment="1">
      <alignment horizontal="right" vertical="center" wrapText="1"/>
    </xf>
    <xf numFmtId="0" fontId="4" fillId="3" borderId="0" xfId="0" applyFont="1" applyFill="1" applyAlignment="1">
      <alignment horizontal="right" vertical="center" wrapText="1"/>
    </xf>
    <xf numFmtId="0" fontId="14" fillId="3" borderId="0" xfId="0" applyFont="1" applyFill="1" applyAlignment="1">
      <alignment horizontal="right" vertical="center" wrapText="1"/>
    </xf>
    <xf numFmtId="0" fontId="15" fillId="3" borderId="0" xfId="0" applyFont="1" applyFill="1" applyAlignment="1">
      <alignment horizontal="right" vertical="center" wrapText="1"/>
    </xf>
    <xf numFmtId="0" fontId="16" fillId="3" borderId="0" xfId="0" applyFont="1" applyFill="1" applyAlignment="1">
      <alignment horizontal="right" wrapText="1"/>
    </xf>
    <xf numFmtId="0" fontId="16" fillId="3" borderId="0" xfId="0" applyFont="1" applyFill="1" applyAlignment="1">
      <alignment horizontal="right"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17"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7" fillId="2" borderId="19" xfId="0" applyFont="1" applyFill="1" applyBorder="1" applyAlignment="1" applyProtection="1">
      <alignment horizontal="center" vertical="center" wrapText="1"/>
      <protection locked="0"/>
    </xf>
    <xf numFmtId="0" fontId="19" fillId="0" borderId="0" xfId="0" applyFont="1" applyAlignment="1" applyProtection="1">
      <alignment horizontal="right" wrapText="1"/>
      <protection locked="0"/>
    </xf>
    <xf numFmtId="0" fontId="16" fillId="3" borderId="0" xfId="0" applyFont="1" applyFill="1" applyAlignment="1" applyProtection="1">
      <alignment horizontal="right" vertical="top" wrapText="1"/>
      <protection locked="0"/>
    </xf>
    <xf numFmtId="0" fontId="16" fillId="3" borderId="4" xfId="0" applyFont="1" applyFill="1" applyBorder="1" applyAlignment="1" applyProtection="1">
      <alignment horizontal="right" vertical="center" wrapText="1"/>
      <protection locked="0"/>
    </xf>
    <xf numFmtId="0" fontId="16" fillId="3" borderId="22" xfId="0" applyFont="1" applyFill="1" applyBorder="1" applyAlignment="1" applyProtection="1">
      <alignment horizontal="right" vertical="center" wrapText="1"/>
      <protection locked="0"/>
    </xf>
    <xf numFmtId="0" fontId="16" fillId="3" borderId="23" xfId="0" applyFont="1" applyFill="1" applyBorder="1" applyAlignment="1" applyProtection="1">
      <alignment horizontal="right" vertical="center" wrapText="1"/>
      <protection locked="0"/>
    </xf>
    <xf numFmtId="0" fontId="16" fillId="3" borderId="8" xfId="0" applyFont="1" applyFill="1" applyBorder="1" applyAlignment="1">
      <alignment horizontal="right" vertical="center" wrapText="1"/>
    </xf>
    <xf numFmtId="0" fontId="16" fillId="3" borderId="9" xfId="0" applyFont="1" applyFill="1" applyBorder="1" applyAlignment="1">
      <alignment horizontal="right" vertical="center" wrapText="1"/>
    </xf>
    <xf numFmtId="0" fontId="16" fillId="3" borderId="25" xfId="0" applyFont="1" applyFill="1" applyBorder="1" applyAlignment="1">
      <alignment horizontal="right" vertical="center" wrapText="1"/>
    </xf>
    <xf numFmtId="0" fontId="16" fillId="3" borderId="26" xfId="0" applyFont="1" applyFill="1" applyBorder="1" applyAlignment="1">
      <alignment horizontal="right" vertical="center" wrapText="1"/>
    </xf>
    <xf numFmtId="0" fontId="16" fillId="3" borderId="5" xfId="0" applyFont="1" applyFill="1" applyBorder="1" applyAlignment="1" applyProtection="1">
      <alignment horizontal="right" vertical="center" wrapText="1"/>
      <protection locked="0"/>
    </xf>
    <xf numFmtId="0" fontId="16" fillId="3" borderId="9" xfId="0" applyFont="1" applyFill="1" applyBorder="1" applyAlignment="1">
      <alignment horizontal="center" vertical="center" wrapText="1" readingOrder="2"/>
    </xf>
    <xf numFmtId="0" fontId="21" fillId="3" borderId="8" xfId="0" applyFont="1" applyFill="1" applyBorder="1" applyAlignment="1" applyProtection="1">
      <alignment horizontal="right" vertical="center" wrapText="1"/>
      <protection locked="0"/>
    </xf>
    <xf numFmtId="0" fontId="16" fillId="3" borderId="9" xfId="0" applyFont="1" applyFill="1" applyBorder="1" applyAlignment="1" applyProtection="1">
      <alignment horizontal="right" vertical="center" wrapText="1"/>
      <protection locked="0"/>
    </xf>
    <xf numFmtId="0" fontId="16" fillId="3" borderId="24" xfId="0" applyFont="1" applyFill="1" applyBorder="1" applyAlignment="1" applyProtection="1">
      <alignment horizontal="right" vertical="center" wrapText="1"/>
      <protection locked="0"/>
    </xf>
    <xf numFmtId="0" fontId="16" fillId="3" borderId="9" xfId="0" applyFont="1" applyFill="1" applyBorder="1" applyAlignment="1">
      <alignment horizontal="center" vertical="center" wrapText="1"/>
    </xf>
    <xf numFmtId="0" fontId="22" fillId="3" borderId="8" xfId="0" applyFont="1" applyFill="1" applyBorder="1" applyAlignment="1" applyProtection="1">
      <alignment horizontal="right" vertical="center" wrapText="1"/>
      <protection locked="0"/>
    </xf>
    <xf numFmtId="0" fontId="16" fillId="3" borderId="13" xfId="0" applyFont="1" applyFill="1" applyBorder="1" applyAlignment="1">
      <alignment horizontal="right" vertical="center" wrapText="1"/>
    </xf>
    <xf numFmtId="0" fontId="22" fillId="3" borderId="12" xfId="0" applyFont="1" applyFill="1" applyBorder="1" applyAlignment="1" applyProtection="1">
      <alignment horizontal="right" vertical="center" wrapText="1"/>
      <protection locked="0"/>
    </xf>
    <xf numFmtId="0" fontId="16" fillId="3" borderId="13" xfId="0" applyFont="1" applyFill="1" applyBorder="1" applyAlignment="1" applyProtection="1">
      <alignment horizontal="right" vertical="center" wrapText="1"/>
      <protection locked="0"/>
    </xf>
    <xf numFmtId="0" fontId="16" fillId="3" borderId="29" xfId="0" applyFont="1" applyFill="1" applyBorder="1" applyAlignment="1" applyProtection="1">
      <alignment horizontal="right" vertical="center" wrapText="1"/>
      <protection locked="0"/>
    </xf>
    <xf numFmtId="0" fontId="16" fillId="3" borderId="9" xfId="0" applyFont="1" applyFill="1" applyBorder="1" applyAlignment="1">
      <alignment horizontal="right" vertical="center" wrapText="1" readingOrder="2"/>
    </xf>
    <xf numFmtId="0" fontId="16" fillId="3" borderId="12" xfId="0" applyFont="1" applyFill="1" applyBorder="1" applyAlignment="1">
      <alignment horizontal="right" vertical="center" wrapText="1"/>
    </xf>
    <xf numFmtId="0" fontId="18" fillId="0" borderId="0" xfId="0" applyFont="1" applyAlignment="1" applyProtection="1">
      <alignment horizontal="right" wrapText="1"/>
      <protection locked="0"/>
    </xf>
    <xf numFmtId="0" fontId="16" fillId="3" borderId="20" xfId="0" applyFont="1" applyFill="1" applyBorder="1" applyAlignment="1" applyProtection="1">
      <alignment horizontal="right" vertical="center" wrapText="1"/>
      <protection locked="0"/>
    </xf>
    <xf numFmtId="0" fontId="16" fillId="3" borderId="30" xfId="0" applyFont="1" applyFill="1" applyBorder="1" applyAlignment="1" applyProtection="1">
      <alignment horizontal="right" vertical="center" wrapText="1"/>
      <protection locked="0"/>
    </xf>
    <xf numFmtId="0" fontId="16" fillId="3" borderId="31" xfId="0" applyFont="1" applyFill="1" applyBorder="1" applyAlignment="1" applyProtection="1">
      <alignment horizontal="right" vertical="center" wrapText="1"/>
      <protection locked="0"/>
    </xf>
    <xf numFmtId="0" fontId="16" fillId="3" borderId="26" xfId="0" applyFont="1" applyFill="1" applyBorder="1" applyAlignment="1">
      <alignment horizontal="right" vertical="center" wrapText="1" readingOrder="2"/>
    </xf>
    <xf numFmtId="0" fontId="16" fillId="3" borderId="33" xfId="0" applyFont="1" applyFill="1" applyBorder="1" applyAlignment="1" applyProtection="1">
      <alignment horizontal="right" vertical="center" wrapText="1"/>
      <protection locked="0"/>
    </xf>
    <xf numFmtId="0" fontId="16" fillId="3" borderId="34" xfId="0" applyFont="1" applyFill="1" applyBorder="1" applyAlignment="1" applyProtection="1">
      <alignment horizontal="right" vertical="center" wrapText="1"/>
      <protection locked="0"/>
    </xf>
    <xf numFmtId="0" fontId="16" fillId="3" borderId="35" xfId="0" applyFont="1" applyFill="1" applyBorder="1" applyAlignment="1" applyProtection="1">
      <alignment horizontal="right" vertical="center" wrapText="1"/>
      <protection locked="0"/>
    </xf>
    <xf numFmtId="0" fontId="16" fillId="3" borderId="20" xfId="0" applyFont="1" applyFill="1" applyBorder="1" applyAlignment="1">
      <alignment horizontal="right" vertical="center" wrapText="1"/>
    </xf>
    <xf numFmtId="0" fontId="16" fillId="3" borderId="21" xfId="0" applyFont="1" applyFill="1" applyBorder="1" applyAlignment="1">
      <alignment horizontal="right" vertical="center" wrapText="1" readingOrder="2"/>
    </xf>
    <xf numFmtId="0" fontId="3" fillId="2" borderId="9" xfId="0" applyFont="1" applyFill="1" applyBorder="1" applyAlignment="1">
      <alignment vertical="center" wrapText="1"/>
    </xf>
    <xf numFmtId="0" fontId="23" fillId="0" borderId="9" xfId="0" applyFont="1" applyBorder="1" applyAlignment="1">
      <alignment vertical="center" wrapText="1"/>
    </xf>
    <xf numFmtId="0" fontId="24" fillId="0" borderId="9" xfId="0" applyFont="1" applyBorder="1" applyAlignment="1">
      <alignment horizontal="right" vertical="center" wrapText="1" readingOrder="2"/>
    </xf>
    <xf numFmtId="0" fontId="0" fillId="0" borderId="0" xfId="0" applyProtection="1">
      <protection hidden="1"/>
    </xf>
    <xf numFmtId="0" fontId="19" fillId="11" borderId="0" xfId="0" applyFont="1" applyFill="1" applyAlignment="1" applyProtection="1">
      <alignment horizontal="right" wrapText="1"/>
      <protection locked="0"/>
    </xf>
    <xf numFmtId="0" fontId="4" fillId="10" borderId="1" xfId="0" applyFont="1" applyFill="1" applyBorder="1" applyAlignment="1" applyProtection="1">
      <alignment horizontal="right" vertical="center" wrapText="1"/>
      <protection locked="0"/>
    </xf>
    <xf numFmtId="0" fontId="4" fillId="10" borderId="2" xfId="0" applyFont="1" applyFill="1" applyBorder="1" applyAlignment="1" applyProtection="1">
      <alignment horizontal="right" vertical="center" wrapText="1"/>
      <protection locked="0"/>
    </xf>
    <xf numFmtId="0" fontId="4" fillId="10" borderId="3" xfId="0" applyFont="1" applyFill="1" applyBorder="1" applyAlignment="1" applyProtection="1">
      <alignment horizontal="right" vertical="center" wrapText="1"/>
      <protection locked="0"/>
    </xf>
    <xf numFmtId="0" fontId="5" fillId="3" borderId="1" xfId="0" applyFont="1" applyFill="1" applyBorder="1" applyAlignment="1">
      <alignment horizontal="right" vertical="top" wrapText="1" readingOrder="2"/>
    </xf>
    <xf numFmtId="0" fontId="5" fillId="3" borderId="2" xfId="0" applyFont="1" applyFill="1" applyBorder="1" applyAlignment="1">
      <alignment horizontal="right" vertical="top" wrapText="1" readingOrder="2"/>
    </xf>
    <xf numFmtId="0" fontId="5" fillId="3" borderId="3" xfId="0" applyFont="1" applyFill="1" applyBorder="1" applyAlignment="1">
      <alignment horizontal="right" vertical="top" wrapText="1" readingOrder="2"/>
    </xf>
    <xf numFmtId="0" fontId="3" fillId="2" borderId="40" xfId="0" applyFont="1" applyFill="1" applyBorder="1" applyAlignment="1">
      <alignment horizontal="right" vertical="center" wrapText="1"/>
    </xf>
    <xf numFmtId="0" fontId="3" fillId="2" borderId="22" xfId="0" applyFont="1" applyFill="1" applyBorder="1" applyAlignment="1">
      <alignment horizontal="right" vertical="center" wrapText="1"/>
    </xf>
    <xf numFmtId="0" fontId="3" fillId="2" borderId="41" xfId="0" applyFont="1" applyFill="1" applyBorder="1" applyAlignment="1">
      <alignment horizontal="right" vertical="center" wrapText="1"/>
    </xf>
    <xf numFmtId="0" fontId="8" fillId="4" borderId="39" xfId="0" applyFont="1" applyFill="1" applyBorder="1" applyAlignment="1">
      <alignment horizontal="right" vertical="center" wrapText="1"/>
    </xf>
    <xf numFmtId="0" fontId="8" fillId="4" borderId="27" xfId="0" applyFont="1" applyFill="1" applyBorder="1" applyAlignment="1">
      <alignment horizontal="right" vertical="center" wrapText="1"/>
    </xf>
    <xf numFmtId="0" fontId="8" fillId="4" borderId="32" xfId="0" applyFont="1" applyFill="1" applyBorder="1" applyAlignment="1">
      <alignment horizontal="right" vertical="center" wrapText="1"/>
    </xf>
    <xf numFmtId="0" fontId="9" fillId="5" borderId="39" xfId="0" applyFont="1" applyFill="1" applyBorder="1" applyAlignment="1">
      <alignment horizontal="right" vertical="center" wrapText="1"/>
    </xf>
    <xf numFmtId="0" fontId="9" fillId="5" borderId="27" xfId="0" applyFont="1" applyFill="1" applyBorder="1" applyAlignment="1">
      <alignment horizontal="right" vertical="center" wrapText="1"/>
    </xf>
    <xf numFmtId="0" fontId="9" fillId="5" borderId="32" xfId="0" applyFont="1" applyFill="1" applyBorder="1" applyAlignment="1">
      <alignment horizontal="right" vertical="center" wrapText="1"/>
    </xf>
    <xf numFmtId="0" fontId="9" fillId="6" borderId="39" xfId="0" applyFont="1" applyFill="1" applyBorder="1" applyAlignment="1">
      <alignment horizontal="right" vertical="center" wrapText="1"/>
    </xf>
    <xf numFmtId="0" fontId="9" fillId="6" borderId="27" xfId="0" applyFont="1" applyFill="1" applyBorder="1" applyAlignment="1">
      <alignment horizontal="right" vertical="center" wrapText="1"/>
    </xf>
    <xf numFmtId="0" fontId="9" fillId="6" borderId="32" xfId="0" applyFont="1" applyFill="1" applyBorder="1" applyAlignment="1">
      <alignment horizontal="right" vertical="center" wrapText="1"/>
    </xf>
    <xf numFmtId="0" fontId="13" fillId="7" borderId="36" xfId="0" applyFont="1" applyFill="1" applyBorder="1" applyAlignment="1">
      <alignment horizontal="right" vertical="center" wrapText="1"/>
    </xf>
    <xf numFmtId="0" fontId="13" fillId="7" borderId="37" xfId="0" applyFont="1" applyFill="1" applyBorder="1" applyAlignment="1">
      <alignment horizontal="right" vertical="center" wrapText="1"/>
    </xf>
    <xf numFmtId="0" fontId="13" fillId="7" borderId="38" xfId="0" applyFont="1" applyFill="1" applyBorder="1" applyAlignment="1">
      <alignment horizontal="right" vertical="center" wrapText="1"/>
    </xf>
    <xf numFmtId="0" fontId="1" fillId="2" borderId="1" xfId="0" applyFont="1" applyFill="1" applyBorder="1" applyAlignment="1" applyProtection="1">
      <alignment horizontal="right" vertical="center" wrapText="1" readingOrder="2"/>
      <protection locked="0"/>
    </xf>
    <xf numFmtId="0" fontId="1" fillId="2" borderId="2" xfId="0" applyFont="1" applyFill="1" applyBorder="1" applyAlignment="1" applyProtection="1">
      <alignment horizontal="right" vertical="center" wrapText="1" readingOrder="2"/>
      <protection locked="0"/>
    </xf>
    <xf numFmtId="0" fontId="1" fillId="2" borderId="3" xfId="0" applyFont="1" applyFill="1" applyBorder="1" applyAlignment="1" applyProtection="1">
      <alignment horizontal="right" vertical="center" wrapText="1" readingOrder="2"/>
      <protection locked="0"/>
    </xf>
    <xf numFmtId="0" fontId="3" fillId="2" borderId="1" xfId="0" applyFont="1" applyFill="1" applyBorder="1" applyAlignment="1">
      <alignment horizontal="right" vertical="center" wrapText="1"/>
    </xf>
    <xf numFmtId="0" fontId="3" fillId="2" borderId="2"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4" fillId="3" borderId="1" xfId="0" applyFont="1" applyFill="1" applyBorder="1" applyAlignment="1">
      <alignment horizontal="right" vertical="top" wrapText="1"/>
    </xf>
    <xf numFmtId="0" fontId="4" fillId="3" borderId="2" xfId="0" applyFont="1" applyFill="1" applyBorder="1" applyAlignment="1">
      <alignment horizontal="right" vertical="top" wrapText="1"/>
    </xf>
    <xf numFmtId="0" fontId="4" fillId="3" borderId="3" xfId="0" applyFont="1" applyFill="1" applyBorder="1" applyAlignment="1">
      <alignment horizontal="right" vertical="top" wrapText="1"/>
    </xf>
    <xf numFmtId="0" fontId="16" fillId="3" borderId="45" xfId="0" applyFont="1" applyFill="1" applyBorder="1" applyAlignment="1">
      <alignment vertical="center" wrapText="1"/>
    </xf>
    <xf numFmtId="0" fontId="16" fillId="3" borderId="46" xfId="0" applyFont="1" applyFill="1" applyBorder="1" applyAlignment="1">
      <alignment vertical="center" wrapText="1"/>
    </xf>
    <xf numFmtId="0" fontId="16" fillId="3" borderId="47" xfId="0" applyFont="1" applyFill="1" applyBorder="1" applyAlignment="1">
      <alignment vertical="center" wrapText="1"/>
    </xf>
    <xf numFmtId="0" fontId="15" fillId="10" borderId="1" xfId="0" applyFont="1" applyFill="1" applyBorder="1" applyAlignment="1">
      <alignment horizontal="right" vertical="center" wrapText="1"/>
    </xf>
    <xf numFmtId="0" fontId="15" fillId="10" borderId="2" xfId="0" applyFont="1" applyFill="1" applyBorder="1" applyAlignment="1">
      <alignment horizontal="right" vertical="center" wrapText="1"/>
    </xf>
    <xf numFmtId="0" fontId="15" fillId="10" borderId="42" xfId="0" applyFont="1" applyFill="1" applyBorder="1" applyAlignment="1">
      <alignment horizontal="right" vertical="center" wrapText="1"/>
    </xf>
    <xf numFmtId="0" fontId="4" fillId="10" borderId="1" xfId="0" applyFont="1" applyFill="1" applyBorder="1" applyAlignment="1" applyProtection="1">
      <alignment horizontal="right" vertical="center" wrapText="1"/>
      <protection locked="0"/>
    </xf>
    <xf numFmtId="0" fontId="4" fillId="10" borderId="2" xfId="0" applyFont="1" applyFill="1" applyBorder="1" applyAlignment="1" applyProtection="1">
      <alignment horizontal="right" vertical="center" wrapText="1"/>
      <protection locked="0"/>
    </xf>
    <xf numFmtId="0" fontId="4" fillId="10" borderId="3" xfId="0" applyFont="1" applyFill="1" applyBorder="1" applyAlignment="1" applyProtection="1">
      <alignment horizontal="right" vertical="center" wrapText="1"/>
      <protection locked="0"/>
    </xf>
    <xf numFmtId="0" fontId="20" fillId="3" borderId="40" xfId="0" applyFont="1" applyFill="1" applyBorder="1" applyAlignment="1">
      <alignment horizontal="right" vertical="center" wrapText="1"/>
    </xf>
    <xf numFmtId="0" fontId="20" fillId="3" borderId="22" xfId="0" applyFont="1" applyFill="1" applyBorder="1" applyAlignment="1">
      <alignment horizontal="right" vertical="center" wrapText="1"/>
    </xf>
    <xf numFmtId="0" fontId="20" fillId="3" borderId="44" xfId="0" applyFont="1" applyFill="1" applyBorder="1" applyAlignment="1">
      <alignment horizontal="right" vertical="center" wrapText="1"/>
    </xf>
    <xf numFmtId="0" fontId="16" fillId="3" borderId="10" xfId="0" applyFont="1" applyFill="1" applyBorder="1" applyAlignment="1">
      <alignment horizontal="right" vertical="center" wrapText="1"/>
    </xf>
    <xf numFmtId="0" fontId="16" fillId="3" borderId="27" xfId="0" applyFont="1" applyFill="1" applyBorder="1" applyAlignment="1">
      <alignment horizontal="right" vertical="center" wrapText="1"/>
    </xf>
    <xf numFmtId="0" fontId="16" fillId="3" borderId="28" xfId="0" applyFont="1" applyFill="1" applyBorder="1" applyAlignment="1">
      <alignment horizontal="right" vertical="center" wrapText="1"/>
    </xf>
    <xf numFmtId="0" fontId="3" fillId="8" borderId="16" xfId="0" applyFont="1" applyFill="1" applyBorder="1" applyAlignment="1" applyProtection="1">
      <alignment horizontal="center" vertical="center" wrapText="1"/>
      <protection locked="0"/>
    </xf>
    <xf numFmtId="0" fontId="3" fillId="8" borderId="0" xfId="0" applyFont="1" applyFill="1" applyAlignment="1" applyProtection="1">
      <alignment horizontal="center" vertical="center" wrapText="1"/>
      <protection locked="0"/>
    </xf>
    <xf numFmtId="0" fontId="17" fillId="2" borderId="4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3" fillId="11" borderId="1" xfId="0" applyFont="1" applyFill="1" applyBorder="1" applyAlignment="1">
      <alignment horizontal="right" vertical="center" wrapText="1"/>
    </xf>
    <xf numFmtId="0" fontId="13" fillId="11" borderId="2" xfId="0" applyFont="1" applyFill="1" applyBorder="1" applyAlignment="1">
      <alignment horizontal="right" vertical="center" wrapText="1"/>
    </xf>
    <xf numFmtId="0" fontId="13" fillId="11" borderId="42" xfId="0" applyFont="1" applyFill="1" applyBorder="1" applyAlignment="1">
      <alignment horizontal="right" vertical="center" wrapText="1"/>
    </xf>
    <xf numFmtId="0" fontId="8" fillId="11" borderId="1" xfId="0" applyFont="1" applyFill="1" applyBorder="1" applyAlignment="1" applyProtection="1">
      <alignment horizontal="right" vertical="center" wrapText="1"/>
      <protection locked="0"/>
    </xf>
    <xf numFmtId="0" fontId="8" fillId="11" borderId="2" xfId="0" applyFont="1" applyFill="1" applyBorder="1" applyAlignment="1" applyProtection="1">
      <alignment horizontal="right" vertical="center" wrapText="1"/>
      <protection locked="0"/>
    </xf>
    <xf numFmtId="0" fontId="8" fillId="11" borderId="3" xfId="0" applyFont="1" applyFill="1" applyBorder="1" applyAlignment="1" applyProtection="1">
      <alignment horizontal="right" vertical="center" wrapText="1"/>
      <protection locked="0"/>
    </xf>
    <xf numFmtId="0" fontId="16" fillId="10" borderId="1" xfId="0" applyFont="1" applyFill="1" applyBorder="1" applyAlignment="1" applyProtection="1">
      <alignment horizontal="right" vertical="center" wrapText="1"/>
      <protection locked="0"/>
    </xf>
    <xf numFmtId="0" fontId="16" fillId="10" borderId="2" xfId="0" applyFont="1" applyFill="1" applyBorder="1" applyAlignment="1" applyProtection="1">
      <alignment horizontal="right" vertical="center" wrapText="1"/>
      <protection locked="0"/>
    </xf>
    <xf numFmtId="0" fontId="16" fillId="10" borderId="3" xfId="0" applyFont="1" applyFill="1" applyBorder="1" applyAlignment="1" applyProtection="1">
      <alignment horizontal="right" vertical="center" wrapText="1"/>
      <protection locked="0"/>
    </xf>
    <xf numFmtId="0" fontId="16" fillId="3" borderId="10" xfId="0" applyFont="1" applyFill="1" applyBorder="1" applyAlignment="1">
      <alignment vertical="center" wrapText="1"/>
    </xf>
    <xf numFmtId="0" fontId="16" fillId="3" borderId="27" xfId="0" applyFont="1" applyFill="1" applyBorder="1" applyAlignment="1">
      <alignment vertical="center" wrapText="1"/>
    </xf>
    <xf numFmtId="0" fontId="16" fillId="3" borderId="32" xfId="0" applyFont="1" applyFill="1" applyBorder="1" applyAlignment="1">
      <alignment vertical="center" wrapText="1"/>
    </xf>
    <xf numFmtId="0" fontId="8" fillId="9" borderId="1" xfId="0" applyFont="1" applyFill="1" applyBorder="1" applyAlignment="1" applyProtection="1">
      <alignment horizontal="right" vertical="center" wrapText="1"/>
      <protection locked="0"/>
    </xf>
    <xf numFmtId="0" fontId="8" fillId="9" borderId="2" xfId="0" applyFont="1" applyFill="1" applyBorder="1" applyAlignment="1" applyProtection="1">
      <alignment horizontal="right" vertical="center" wrapText="1"/>
      <protection locked="0"/>
    </xf>
    <xf numFmtId="0" fontId="8" fillId="9" borderId="3" xfId="0" applyFont="1" applyFill="1" applyBorder="1" applyAlignment="1" applyProtection="1">
      <alignment horizontal="right" vertical="center" wrapText="1"/>
      <protection locked="0"/>
    </xf>
    <xf numFmtId="0" fontId="16" fillId="3" borderId="14" xfId="0" applyFont="1" applyFill="1" applyBorder="1" applyAlignment="1">
      <alignment horizontal="right" vertical="center" wrapText="1"/>
    </xf>
    <xf numFmtId="0" fontId="16" fillId="3" borderId="37" xfId="0" applyFont="1" applyFill="1" applyBorder="1" applyAlignment="1">
      <alignment horizontal="right" vertical="center" wrapText="1"/>
    </xf>
    <xf numFmtId="0" fontId="16" fillId="3" borderId="48" xfId="0" applyFont="1" applyFill="1" applyBorder="1" applyAlignment="1">
      <alignment horizontal="right" vertical="center" wrapText="1"/>
    </xf>
    <xf numFmtId="0" fontId="13" fillId="9" borderId="1" xfId="0" applyFont="1" applyFill="1" applyBorder="1" applyAlignment="1">
      <alignment horizontal="right" vertical="center" wrapText="1"/>
    </xf>
    <xf numFmtId="0" fontId="13" fillId="9" borderId="2" xfId="0" applyFont="1" applyFill="1" applyBorder="1" applyAlignment="1">
      <alignment horizontal="right" vertical="center" wrapText="1"/>
    </xf>
    <xf numFmtId="0" fontId="13" fillId="9" borderId="42" xfId="0" applyFont="1" applyFill="1" applyBorder="1" applyAlignment="1">
      <alignment horizontal="right" vertical="center" wrapText="1"/>
    </xf>
    <xf numFmtId="0" fontId="16" fillId="3" borderId="32" xfId="0" applyFont="1" applyFill="1" applyBorder="1" applyAlignment="1">
      <alignment horizontal="right" vertical="center" wrapText="1"/>
    </xf>
    <xf numFmtId="0" fontId="16" fillId="3" borderId="10" xfId="0" applyFont="1" applyFill="1" applyBorder="1" applyAlignment="1">
      <alignment horizontal="right" vertical="center" wrapText="1" readingOrder="2"/>
    </xf>
    <xf numFmtId="0" fontId="16" fillId="3" borderId="27" xfId="0" applyFont="1" applyFill="1" applyBorder="1" applyAlignment="1">
      <alignment horizontal="right" vertical="center" wrapText="1" readingOrder="2"/>
    </xf>
    <xf numFmtId="0" fontId="16" fillId="3" borderId="32" xfId="0" applyFont="1" applyFill="1" applyBorder="1" applyAlignment="1">
      <alignment horizontal="right" vertical="center" wrapText="1" readingOrder="2"/>
    </xf>
    <xf numFmtId="0" fontId="15" fillId="10" borderId="3" xfId="0" applyFont="1" applyFill="1" applyBorder="1" applyAlignment="1">
      <alignment horizontal="right" vertical="center" wrapText="1"/>
    </xf>
    <xf numFmtId="0" fontId="20" fillId="3" borderId="6" xfId="0" applyFont="1" applyFill="1" applyBorder="1" applyAlignment="1">
      <alignment horizontal="right" vertical="center" wrapText="1"/>
    </xf>
    <xf numFmtId="0" fontId="16" fillId="3" borderId="28" xfId="0" applyFont="1" applyFill="1" applyBorder="1" applyAlignment="1">
      <alignment vertical="center" wrapText="1"/>
    </xf>
    <xf numFmtId="0" fontId="16" fillId="3" borderId="49" xfId="0" applyFont="1" applyFill="1" applyBorder="1" applyAlignment="1">
      <alignment vertical="center" wrapText="1"/>
    </xf>
    <xf numFmtId="0" fontId="16" fillId="3" borderId="14" xfId="0" applyFont="1" applyFill="1" applyBorder="1" applyAlignment="1">
      <alignment horizontal="right" vertical="center" wrapText="1" readingOrder="2"/>
    </xf>
    <xf numFmtId="0" fontId="16" fillId="3" borderId="37" xfId="0" applyFont="1" applyFill="1" applyBorder="1" applyAlignment="1">
      <alignment horizontal="right" vertical="center" wrapText="1" readingOrder="2"/>
    </xf>
    <xf numFmtId="0" fontId="16" fillId="3" borderId="38" xfId="0" applyFont="1" applyFill="1" applyBorder="1" applyAlignment="1">
      <alignment horizontal="right" vertical="center" wrapText="1" readingOrder="2"/>
    </xf>
    <xf numFmtId="0" fontId="15" fillId="10" borderId="1" xfId="0" quotePrefix="1" applyFont="1" applyFill="1" applyBorder="1" applyAlignment="1">
      <alignment horizontal="right" vertical="center" wrapText="1"/>
    </xf>
    <xf numFmtId="0" fontId="15" fillId="10" borderId="2" xfId="0" quotePrefix="1" applyFont="1" applyFill="1" applyBorder="1" applyAlignment="1">
      <alignment horizontal="right" vertical="center" wrapText="1"/>
    </xf>
    <xf numFmtId="0" fontId="15" fillId="10" borderId="42" xfId="0" quotePrefix="1" applyFont="1" applyFill="1" applyBorder="1" applyAlignment="1">
      <alignment horizontal="right" vertical="center" wrapText="1"/>
    </xf>
    <xf numFmtId="0" fontId="16" fillId="3" borderId="14" xfId="0" applyFont="1" applyFill="1" applyBorder="1" applyAlignment="1">
      <alignment vertical="center" wrapText="1"/>
    </xf>
    <xf numFmtId="0" fontId="16" fillId="3" borderId="37" xfId="0" applyFont="1" applyFill="1" applyBorder="1" applyAlignment="1">
      <alignment vertical="center" wrapText="1"/>
    </xf>
    <xf numFmtId="0" fontId="16" fillId="3" borderId="38" xfId="0" applyFont="1" applyFill="1" applyBorder="1" applyAlignment="1">
      <alignment vertical="center" wrapText="1"/>
    </xf>
    <xf numFmtId="0" fontId="16" fillId="3" borderId="6" xfId="0" applyFont="1" applyFill="1" applyBorder="1" applyAlignment="1">
      <alignment horizontal="right" vertical="center" wrapText="1"/>
    </xf>
    <xf numFmtId="0" fontId="16" fillId="3" borderId="22" xfId="0" applyFont="1" applyFill="1" applyBorder="1" applyAlignment="1">
      <alignment horizontal="right" vertical="center" wrapText="1"/>
    </xf>
    <xf numFmtId="0" fontId="16" fillId="3" borderId="44" xfId="0" applyFont="1" applyFill="1" applyBorder="1" applyAlignment="1">
      <alignment horizontal="right" vertical="center" wrapText="1"/>
    </xf>
    <xf numFmtId="0" fontId="16" fillId="3" borderId="43" xfId="0" applyFont="1" applyFill="1" applyBorder="1" applyAlignment="1">
      <alignment horizontal="right" vertical="center" wrapText="1"/>
    </xf>
    <xf numFmtId="0" fontId="16" fillId="3" borderId="2" xfId="0" applyFont="1" applyFill="1" applyBorder="1" applyAlignment="1">
      <alignment horizontal="right" vertical="center" wrapText="1"/>
    </xf>
    <xf numFmtId="0" fontId="16" fillId="3" borderId="42" xfId="0" applyFont="1" applyFill="1" applyBorder="1" applyAlignment="1">
      <alignment horizontal="right" vertical="center" wrapText="1"/>
    </xf>
    <xf numFmtId="0" fontId="16" fillId="3" borderId="50" xfId="0" applyFont="1" applyFill="1" applyBorder="1" applyAlignment="1">
      <alignment horizontal="right" vertical="center" wrapText="1" readingOrder="2"/>
    </xf>
    <xf numFmtId="0" fontId="16" fillId="3" borderId="30" xfId="0" applyFont="1" applyFill="1" applyBorder="1" applyAlignment="1">
      <alignment horizontal="right" vertical="center" wrapText="1" readingOrder="2"/>
    </xf>
    <xf numFmtId="0" fontId="16" fillId="3" borderId="51" xfId="0" applyFont="1" applyFill="1" applyBorder="1" applyAlignment="1">
      <alignment horizontal="right" vertical="center" wrapText="1" readingOrder="2"/>
    </xf>
    <xf numFmtId="0" fontId="16" fillId="3" borderId="45" xfId="0" applyFont="1" applyFill="1" applyBorder="1" applyAlignment="1">
      <alignment horizontal="right" vertical="center" wrapText="1" readingOrder="2"/>
    </xf>
    <xf numFmtId="0" fontId="16" fillId="3" borderId="46" xfId="0" applyFont="1" applyFill="1" applyBorder="1" applyAlignment="1">
      <alignment horizontal="right" vertical="center" wrapText="1" readingOrder="2"/>
    </xf>
    <xf numFmtId="0" fontId="16" fillId="3" borderId="47" xfId="0" applyFont="1" applyFill="1" applyBorder="1" applyAlignment="1">
      <alignment horizontal="right" vertical="center" wrapText="1" readingOrder="2"/>
    </xf>
    <xf numFmtId="0" fontId="20" fillId="3" borderId="1" xfId="0" applyFont="1" applyFill="1" applyBorder="1" applyAlignment="1">
      <alignment horizontal="right" vertical="center" wrapText="1"/>
    </xf>
    <xf numFmtId="0" fontId="20" fillId="3" borderId="2" xfId="0" applyFont="1" applyFill="1" applyBorder="1" applyAlignment="1">
      <alignment horizontal="right" vertical="center" wrapText="1"/>
    </xf>
    <xf numFmtId="0" fontId="20" fillId="3" borderId="42" xfId="0" applyFont="1" applyFill="1" applyBorder="1" applyAlignment="1">
      <alignment horizontal="right" vertical="center" wrapText="1"/>
    </xf>
    <xf numFmtId="0" fontId="16" fillId="3" borderId="10" xfId="0" applyFont="1" applyFill="1" applyBorder="1" applyAlignment="1">
      <alignment vertical="center"/>
    </xf>
    <xf numFmtId="0" fontId="16" fillId="3" borderId="27" xfId="0" applyFont="1" applyFill="1" applyBorder="1" applyAlignment="1">
      <alignment vertical="center"/>
    </xf>
    <xf numFmtId="0" fontId="16" fillId="3" borderId="32" xfId="0" applyFont="1" applyFill="1" applyBorder="1" applyAlignment="1">
      <alignment vertical="center"/>
    </xf>
  </cellXfs>
  <cellStyles count="1">
    <cellStyle name="Normal" xfId="0" builtinId="0"/>
  </cellStyles>
  <dxfs count="4">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bgColor theme="0" tint="-0.24994659260841701"/>
        </patternFill>
      </fill>
    </dxf>
  </dxfs>
  <tableStyles count="0" defaultTableStyle="TableStyleMedium2" defaultPivotStyle="PivotStyleLight16"/>
  <colors>
    <mruColors>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A0A61-F136-4499-90E1-E2C82CAE135D}">
  <sheetPr>
    <tabColor rgb="FFC00000"/>
  </sheetPr>
  <dimension ref="A1:T216"/>
  <sheetViews>
    <sheetView rightToLeft="1" tabSelected="1" topLeftCell="A25" zoomScale="80" zoomScaleNormal="80" workbookViewId="0">
      <selection activeCell="C41" sqref="C41:O41"/>
    </sheetView>
  </sheetViews>
  <sheetFormatPr defaultRowHeight="14.4" x14ac:dyDescent="0.3"/>
  <cols>
    <col min="2" max="2" width="20.109375" customWidth="1"/>
    <col min="15" max="15" width="9.109375" customWidth="1"/>
    <col min="16" max="16" width="15.88671875" customWidth="1"/>
    <col min="17" max="17" width="18.44140625" customWidth="1"/>
    <col min="18" max="18" width="29.6640625" customWidth="1"/>
    <col min="19" max="19" width="69.88671875" customWidth="1"/>
    <col min="20" max="20" width="60.5546875" customWidth="1"/>
  </cols>
  <sheetData>
    <row r="1" spans="1:20" ht="25.2" thickBot="1" x14ac:dyDescent="0.35">
      <c r="A1" s="82" t="s">
        <v>0</v>
      </c>
      <c r="B1" s="83"/>
      <c r="C1" s="83"/>
      <c r="D1" s="83"/>
      <c r="E1" s="83"/>
      <c r="F1" s="83"/>
      <c r="G1" s="83"/>
      <c r="H1" s="83"/>
      <c r="I1" s="83"/>
      <c r="J1" s="83"/>
      <c r="K1" s="83"/>
      <c r="L1" s="83"/>
      <c r="M1" s="83"/>
      <c r="N1" s="83"/>
      <c r="O1" s="83"/>
      <c r="P1" s="83"/>
      <c r="Q1" s="83"/>
      <c r="R1" s="83"/>
      <c r="S1" s="83"/>
      <c r="T1" s="84"/>
    </row>
    <row r="2" spans="1:20" ht="25.2" thickBot="1" x14ac:dyDescent="0.35">
      <c r="A2" s="1"/>
      <c r="B2" s="1"/>
      <c r="C2" s="1"/>
      <c r="D2" s="1"/>
      <c r="E2" s="1"/>
      <c r="F2" s="1"/>
      <c r="G2" s="1"/>
      <c r="H2" s="1"/>
      <c r="I2" s="1"/>
      <c r="J2" s="1"/>
      <c r="K2" s="1"/>
      <c r="L2" s="1"/>
      <c r="M2" s="1"/>
      <c r="N2" s="1"/>
      <c r="O2" s="1"/>
      <c r="P2" s="1"/>
      <c r="Q2" s="1"/>
      <c r="R2" s="1"/>
      <c r="S2" s="1"/>
      <c r="T2" s="1"/>
    </row>
    <row r="3" spans="1:20" ht="21" thickBot="1" x14ac:dyDescent="0.35">
      <c r="A3" s="85" t="s">
        <v>1</v>
      </c>
      <c r="B3" s="86"/>
      <c r="C3" s="86"/>
      <c r="D3" s="86"/>
      <c r="E3" s="86"/>
      <c r="F3" s="86"/>
      <c r="G3" s="86"/>
      <c r="H3" s="86"/>
      <c r="I3" s="86"/>
      <c r="J3" s="86"/>
      <c r="K3" s="86"/>
      <c r="L3" s="86"/>
      <c r="M3" s="86"/>
      <c r="N3" s="86"/>
      <c r="O3" s="86"/>
      <c r="P3" s="86"/>
      <c r="Q3" s="86"/>
      <c r="R3" s="86"/>
      <c r="S3" s="86"/>
      <c r="T3" s="87"/>
    </row>
    <row r="4" spans="1:20" ht="66" customHeight="1" thickBot="1" x14ac:dyDescent="0.35">
      <c r="A4" s="88" t="s">
        <v>2</v>
      </c>
      <c r="B4" s="89"/>
      <c r="C4" s="89"/>
      <c r="D4" s="89"/>
      <c r="E4" s="89"/>
      <c r="F4" s="89"/>
      <c r="G4" s="89"/>
      <c r="H4" s="89"/>
      <c r="I4" s="89"/>
      <c r="J4" s="89"/>
      <c r="K4" s="89"/>
      <c r="L4" s="89"/>
      <c r="M4" s="89"/>
      <c r="N4" s="89"/>
      <c r="O4" s="89"/>
      <c r="P4" s="89"/>
      <c r="Q4" s="89"/>
      <c r="R4" s="89"/>
      <c r="S4" s="89"/>
      <c r="T4" s="90"/>
    </row>
    <row r="5" spans="1:20" ht="21.6" thickBot="1" x14ac:dyDescent="0.35">
      <c r="A5" s="2"/>
      <c r="B5" s="2"/>
      <c r="C5" s="2"/>
      <c r="D5" s="2"/>
      <c r="E5" s="2"/>
      <c r="F5" s="2"/>
      <c r="G5" s="2"/>
      <c r="H5" s="2"/>
      <c r="I5" s="2"/>
      <c r="J5" s="2"/>
      <c r="K5" s="2"/>
      <c r="L5" s="2"/>
      <c r="M5" s="2"/>
      <c r="N5" s="2"/>
      <c r="O5" s="2"/>
      <c r="P5" s="2"/>
      <c r="Q5" s="2"/>
      <c r="R5" s="2"/>
      <c r="S5" s="2"/>
      <c r="T5" s="2"/>
    </row>
    <row r="6" spans="1:20" ht="21" thickBot="1" x14ac:dyDescent="0.35">
      <c r="A6" s="85" t="s">
        <v>3</v>
      </c>
      <c r="B6" s="86"/>
      <c r="C6" s="86"/>
      <c r="D6" s="86"/>
      <c r="E6" s="86"/>
      <c r="F6" s="86"/>
      <c r="G6" s="86"/>
      <c r="H6" s="86"/>
      <c r="I6" s="86"/>
      <c r="J6" s="86"/>
      <c r="K6" s="86"/>
      <c r="L6" s="86"/>
      <c r="M6" s="86"/>
      <c r="N6" s="86"/>
      <c r="O6" s="86"/>
      <c r="P6" s="86"/>
      <c r="Q6" s="86"/>
      <c r="R6" s="86"/>
      <c r="S6" s="86"/>
      <c r="T6" s="87"/>
    </row>
    <row r="7" spans="1:20" ht="21.6" thickBot="1" x14ac:dyDescent="0.35">
      <c r="A7" s="88" t="s">
        <v>4</v>
      </c>
      <c r="B7" s="89"/>
      <c r="C7" s="89"/>
      <c r="D7" s="89"/>
      <c r="E7" s="89"/>
      <c r="F7" s="89"/>
      <c r="G7" s="89"/>
      <c r="H7" s="89"/>
      <c r="I7" s="89"/>
      <c r="J7" s="89"/>
      <c r="K7" s="89"/>
      <c r="L7" s="89"/>
      <c r="M7" s="89"/>
      <c r="N7" s="89"/>
      <c r="O7" s="89"/>
      <c r="P7" s="89"/>
      <c r="Q7" s="89"/>
      <c r="R7" s="89"/>
      <c r="S7" s="89"/>
      <c r="T7" s="90"/>
    </row>
    <row r="8" spans="1:20" ht="21.6" thickBot="1" x14ac:dyDescent="0.45">
      <c r="A8" s="2"/>
      <c r="B8" s="3"/>
      <c r="C8" s="3"/>
      <c r="D8" s="3"/>
      <c r="E8" s="3"/>
      <c r="F8" s="3"/>
      <c r="G8" s="3"/>
      <c r="H8" s="3"/>
      <c r="I8" s="3"/>
      <c r="J8" s="3"/>
      <c r="K8" s="3"/>
      <c r="L8" s="3"/>
      <c r="M8" s="3"/>
      <c r="N8" s="3"/>
      <c r="O8" s="3"/>
      <c r="P8" s="3"/>
      <c r="Q8" s="3"/>
      <c r="R8" s="3"/>
      <c r="S8" s="3"/>
      <c r="T8" s="4"/>
    </row>
    <row r="9" spans="1:20" ht="21" thickBot="1" x14ac:dyDescent="0.35">
      <c r="A9" s="85" t="s">
        <v>5</v>
      </c>
      <c r="B9" s="86"/>
      <c r="C9" s="86"/>
      <c r="D9" s="86"/>
      <c r="E9" s="86"/>
      <c r="F9" s="86"/>
      <c r="G9" s="86"/>
      <c r="H9" s="86"/>
      <c r="I9" s="86"/>
      <c r="J9" s="86"/>
      <c r="K9" s="86"/>
      <c r="L9" s="86"/>
      <c r="M9" s="86"/>
      <c r="N9" s="86"/>
      <c r="O9" s="86"/>
      <c r="P9" s="86"/>
      <c r="Q9" s="86"/>
      <c r="R9" s="86"/>
      <c r="S9" s="86"/>
      <c r="T9" s="87"/>
    </row>
    <row r="10" spans="1:20" ht="45.75" customHeight="1" thickBot="1" x14ac:dyDescent="0.35">
      <c r="A10" s="64" t="s">
        <v>6</v>
      </c>
      <c r="B10" s="65"/>
      <c r="C10" s="65"/>
      <c r="D10" s="65"/>
      <c r="E10" s="65"/>
      <c r="F10" s="65"/>
      <c r="G10" s="65"/>
      <c r="H10" s="65"/>
      <c r="I10" s="65"/>
      <c r="J10" s="65"/>
      <c r="K10" s="65"/>
      <c r="L10" s="65"/>
      <c r="M10" s="65"/>
      <c r="N10" s="65"/>
      <c r="O10" s="65"/>
      <c r="P10" s="65"/>
      <c r="Q10" s="65"/>
      <c r="R10" s="65"/>
      <c r="S10" s="65"/>
      <c r="T10" s="66"/>
    </row>
    <row r="11" spans="1:20" ht="21.6" thickBot="1" x14ac:dyDescent="0.45">
      <c r="A11" s="5"/>
      <c r="B11" s="6"/>
      <c r="C11" s="6"/>
      <c r="D11" s="6"/>
      <c r="E11" s="6"/>
      <c r="F11" s="6"/>
      <c r="G11" s="6"/>
      <c r="H11" s="6"/>
      <c r="I11" s="6"/>
      <c r="J11" s="6"/>
      <c r="K11" s="6"/>
      <c r="L11" s="6"/>
      <c r="M11" s="6"/>
      <c r="N11" s="6"/>
      <c r="O11" s="6"/>
      <c r="P11" s="6"/>
      <c r="Q11" s="7"/>
      <c r="R11" s="6"/>
      <c r="S11" s="6"/>
      <c r="T11" s="6"/>
    </row>
    <row r="12" spans="1:20" ht="41.4" x14ac:dyDescent="0.4">
      <c r="A12" s="67" t="s">
        <v>7</v>
      </c>
      <c r="B12" s="68"/>
      <c r="C12" s="68"/>
      <c r="D12" s="68"/>
      <c r="E12" s="68"/>
      <c r="F12" s="68"/>
      <c r="G12" s="68"/>
      <c r="H12" s="68"/>
      <c r="I12" s="68"/>
      <c r="J12" s="68"/>
      <c r="K12" s="68"/>
      <c r="L12" s="68"/>
      <c r="M12" s="68"/>
      <c r="N12" s="69"/>
      <c r="O12" s="8" t="s">
        <v>8</v>
      </c>
      <c r="P12" s="6"/>
      <c r="Q12" s="7"/>
      <c r="R12" s="6"/>
      <c r="S12" s="6"/>
      <c r="T12" s="6"/>
    </row>
    <row r="13" spans="1:20" ht="63.75" customHeight="1" x14ac:dyDescent="0.4">
      <c r="A13" s="70" t="s">
        <v>9</v>
      </c>
      <c r="B13" s="71"/>
      <c r="C13" s="71"/>
      <c r="D13" s="71"/>
      <c r="E13" s="71"/>
      <c r="F13" s="71"/>
      <c r="G13" s="71"/>
      <c r="H13" s="71"/>
      <c r="I13" s="71"/>
      <c r="J13" s="71"/>
      <c r="K13" s="71"/>
      <c r="L13" s="71"/>
      <c r="M13" s="71"/>
      <c r="N13" s="72"/>
      <c r="O13" s="9">
        <f>COUNTIF(Q:Q,"FULLY COVERED")</f>
        <v>0</v>
      </c>
      <c r="P13" s="7"/>
      <c r="Q13" s="6"/>
      <c r="R13" s="6"/>
      <c r="S13" s="7"/>
      <c r="T13" s="7"/>
    </row>
    <row r="14" spans="1:20" ht="21" x14ac:dyDescent="0.4">
      <c r="A14" s="73" t="s">
        <v>10</v>
      </c>
      <c r="B14" s="74"/>
      <c r="C14" s="74"/>
      <c r="D14" s="74"/>
      <c r="E14" s="74"/>
      <c r="F14" s="74"/>
      <c r="G14" s="74"/>
      <c r="H14" s="74"/>
      <c r="I14" s="74"/>
      <c r="J14" s="74"/>
      <c r="K14" s="74"/>
      <c r="L14" s="74"/>
      <c r="M14" s="74"/>
      <c r="N14" s="75"/>
      <c r="O14" s="10">
        <f>COUNTIF(Q:Q,"Partially covered")</f>
        <v>0</v>
      </c>
      <c r="P14" s="7"/>
      <c r="Q14" s="6"/>
      <c r="R14" s="6"/>
      <c r="S14" s="7"/>
      <c r="T14" s="7"/>
    </row>
    <row r="15" spans="1:20" ht="21" x14ac:dyDescent="0.4">
      <c r="A15" s="76" t="s">
        <v>11</v>
      </c>
      <c r="B15" s="77"/>
      <c r="C15" s="77"/>
      <c r="D15" s="77"/>
      <c r="E15" s="77"/>
      <c r="F15" s="77"/>
      <c r="G15" s="77"/>
      <c r="H15" s="77"/>
      <c r="I15" s="77"/>
      <c r="J15" s="77"/>
      <c r="K15" s="77"/>
      <c r="L15" s="77"/>
      <c r="M15" s="77"/>
      <c r="N15" s="78"/>
      <c r="O15" s="11">
        <f>COUNTIF(Q:Q,"Not Covered")</f>
        <v>0</v>
      </c>
      <c r="P15" s="7"/>
      <c r="Q15" s="6"/>
      <c r="R15" s="6"/>
      <c r="S15" s="7"/>
      <c r="T15" s="7"/>
    </row>
    <row r="16" spans="1:20" ht="21.6" thickBot="1" x14ac:dyDescent="0.45">
      <c r="A16" s="79" t="s">
        <v>12</v>
      </c>
      <c r="B16" s="80"/>
      <c r="C16" s="80"/>
      <c r="D16" s="80"/>
      <c r="E16" s="80"/>
      <c r="F16" s="80"/>
      <c r="G16" s="80"/>
      <c r="H16" s="80"/>
      <c r="I16" s="80"/>
      <c r="J16" s="80"/>
      <c r="K16" s="80"/>
      <c r="L16" s="80"/>
      <c r="M16" s="80"/>
      <c r="N16" s="81"/>
      <c r="O16" s="12">
        <f>COUNTIF(Q:Q,"Not Applicable")</f>
        <v>0</v>
      </c>
      <c r="P16" s="7"/>
      <c r="Q16" s="4"/>
      <c r="R16" s="13"/>
      <c r="S16" s="7"/>
      <c r="T16" s="7"/>
    </row>
    <row r="17" spans="1:20" ht="21" x14ac:dyDescent="0.4">
      <c r="A17" s="14"/>
      <c r="B17" s="6"/>
      <c r="C17" s="6"/>
      <c r="D17" s="6"/>
      <c r="E17" s="6"/>
      <c r="F17" s="6"/>
      <c r="G17" s="6"/>
      <c r="H17" s="6"/>
      <c r="I17" s="6"/>
      <c r="J17" s="6"/>
      <c r="K17" s="6"/>
      <c r="L17" s="6"/>
      <c r="M17" s="6"/>
      <c r="N17" s="6"/>
      <c r="O17" s="6"/>
      <c r="P17" s="6"/>
      <c r="Q17" s="7"/>
      <c r="R17" s="7"/>
      <c r="S17" s="13"/>
      <c r="T17" s="13"/>
    </row>
    <row r="18" spans="1:20" ht="20.399999999999999" x14ac:dyDescent="0.3">
      <c r="A18" s="106" t="s">
        <v>13</v>
      </c>
      <c r="B18" s="107"/>
      <c r="C18" s="107"/>
      <c r="D18" s="107"/>
      <c r="E18" s="107"/>
      <c r="F18" s="107"/>
      <c r="G18" s="107"/>
      <c r="H18" s="107"/>
      <c r="I18" s="107"/>
      <c r="J18" s="107"/>
      <c r="K18" s="107"/>
      <c r="L18" s="107"/>
      <c r="M18" s="107"/>
      <c r="N18" s="107"/>
      <c r="O18" s="107"/>
      <c r="P18" s="107"/>
      <c r="Q18" s="107"/>
      <c r="R18" s="107"/>
      <c r="S18" s="107"/>
      <c r="T18" s="107"/>
    </row>
    <row r="19" spans="1:20" ht="21" thickBot="1" x14ac:dyDescent="0.35">
      <c r="A19" s="5"/>
      <c r="B19" s="15"/>
      <c r="C19" s="16"/>
      <c r="D19" s="17"/>
      <c r="E19" s="17"/>
      <c r="F19" s="17"/>
      <c r="G19" s="17"/>
      <c r="H19" s="17"/>
      <c r="I19" s="17"/>
      <c r="J19" s="17"/>
      <c r="K19" s="17"/>
      <c r="L19" s="17"/>
      <c r="M19" s="17"/>
      <c r="N19" s="17"/>
      <c r="O19" s="17"/>
      <c r="P19" s="17"/>
      <c r="Q19" s="18"/>
      <c r="R19" s="18"/>
      <c r="S19" s="18"/>
      <c r="T19" s="18"/>
    </row>
    <row r="20" spans="1:20" ht="87.75" customHeight="1" thickBot="1" x14ac:dyDescent="0.35">
      <c r="A20" s="19" t="s">
        <v>14</v>
      </c>
      <c r="B20" s="20" t="s">
        <v>15</v>
      </c>
      <c r="C20" s="108" t="s">
        <v>16</v>
      </c>
      <c r="D20" s="109"/>
      <c r="E20" s="109"/>
      <c r="F20" s="109"/>
      <c r="G20" s="109"/>
      <c r="H20" s="109"/>
      <c r="I20" s="109"/>
      <c r="J20" s="109"/>
      <c r="K20" s="109"/>
      <c r="L20" s="109"/>
      <c r="M20" s="109"/>
      <c r="N20" s="109"/>
      <c r="O20" s="110"/>
      <c r="P20" s="21" t="s">
        <v>17</v>
      </c>
      <c r="Q20" s="22" t="s">
        <v>18</v>
      </c>
      <c r="R20" s="23" t="s">
        <v>19</v>
      </c>
      <c r="S20" s="23" t="s">
        <v>20</v>
      </c>
    </row>
    <row r="21" spans="1:20" ht="19.5" customHeight="1" thickBot="1" x14ac:dyDescent="0.4">
      <c r="A21" s="111" t="s">
        <v>21</v>
      </c>
      <c r="B21" s="112"/>
      <c r="C21" s="112"/>
      <c r="D21" s="112"/>
      <c r="E21" s="112"/>
      <c r="F21" s="112"/>
      <c r="G21" s="112"/>
      <c r="H21" s="112"/>
      <c r="I21" s="112"/>
      <c r="J21" s="112"/>
      <c r="K21" s="112"/>
      <c r="L21" s="112"/>
      <c r="M21" s="112"/>
      <c r="N21" s="112"/>
      <c r="O21" s="113"/>
      <c r="P21" s="60"/>
      <c r="Q21" s="114"/>
      <c r="R21" s="115"/>
      <c r="S21" s="115"/>
      <c r="T21" s="116"/>
    </row>
    <row r="22" spans="1:20" ht="33" customHeight="1" thickBot="1" x14ac:dyDescent="0.35">
      <c r="A22" s="94" t="s">
        <v>22</v>
      </c>
      <c r="B22" s="95"/>
      <c r="C22" s="95"/>
      <c r="D22" s="95"/>
      <c r="E22" s="95"/>
      <c r="F22" s="95"/>
      <c r="G22" s="95"/>
      <c r="H22" s="95"/>
      <c r="I22" s="95"/>
      <c r="J22" s="95"/>
      <c r="K22" s="95"/>
      <c r="L22" s="95"/>
      <c r="M22" s="95"/>
      <c r="N22" s="95"/>
      <c r="O22" s="96"/>
      <c r="P22" s="25"/>
      <c r="Q22" s="117"/>
      <c r="R22" s="118"/>
      <c r="S22" s="118"/>
      <c r="T22" s="119"/>
    </row>
    <row r="23" spans="1:20" ht="15.75" customHeight="1" x14ac:dyDescent="0.3">
      <c r="A23" s="100" t="s">
        <v>23</v>
      </c>
      <c r="B23" s="101"/>
      <c r="C23" s="101"/>
      <c r="D23" s="101"/>
      <c r="E23" s="101"/>
      <c r="F23" s="101"/>
      <c r="G23" s="101"/>
      <c r="H23" s="101"/>
      <c r="I23" s="101"/>
      <c r="J23" s="101"/>
      <c r="K23" s="101"/>
      <c r="L23" s="101"/>
      <c r="M23" s="101"/>
      <c r="N23" s="101"/>
      <c r="O23" s="102"/>
      <c r="P23" s="25"/>
      <c r="Q23" s="26"/>
      <c r="R23" s="27"/>
      <c r="S23" s="28"/>
      <c r="T23" s="28"/>
    </row>
    <row r="24" spans="1:20" ht="15.75" customHeight="1" x14ac:dyDescent="0.3">
      <c r="A24" s="29">
        <v>1</v>
      </c>
      <c r="B24" s="30" t="s">
        <v>24</v>
      </c>
      <c r="C24" s="120" t="s">
        <v>25</v>
      </c>
      <c r="D24" s="121"/>
      <c r="E24" s="121"/>
      <c r="F24" s="121"/>
      <c r="G24" s="121"/>
      <c r="H24" s="121"/>
      <c r="I24" s="121"/>
      <c r="J24" s="121"/>
      <c r="K24" s="121"/>
      <c r="L24" s="121"/>
      <c r="M24" s="121"/>
      <c r="N24" s="121"/>
      <c r="O24" s="121"/>
      <c r="P24" s="121"/>
      <c r="Q24" s="121"/>
      <c r="R24" s="121"/>
      <c r="S24" s="121"/>
      <c r="T24" s="122"/>
    </row>
    <row r="25" spans="1:20" ht="15.75" customHeight="1" x14ac:dyDescent="0.3">
      <c r="A25" s="29">
        <v>2</v>
      </c>
      <c r="B25" s="30" t="s">
        <v>26</v>
      </c>
      <c r="C25" s="120" t="s">
        <v>27</v>
      </c>
      <c r="D25" s="121"/>
      <c r="E25" s="121"/>
      <c r="F25" s="121"/>
      <c r="G25" s="121"/>
      <c r="H25" s="121"/>
      <c r="I25" s="121"/>
      <c r="J25" s="121"/>
      <c r="K25" s="121"/>
      <c r="L25" s="121"/>
      <c r="M25" s="121"/>
      <c r="N25" s="121"/>
      <c r="O25" s="121"/>
      <c r="P25" s="121"/>
      <c r="Q25" s="121"/>
      <c r="R25" s="121"/>
      <c r="S25" s="121"/>
      <c r="T25" s="122"/>
    </row>
    <row r="26" spans="1:20" ht="15.75" customHeight="1" x14ac:dyDescent="0.3">
      <c r="A26" s="29">
        <v>3</v>
      </c>
      <c r="B26" s="30" t="s">
        <v>28</v>
      </c>
      <c r="C26" s="120" t="s">
        <v>29</v>
      </c>
      <c r="D26" s="121"/>
      <c r="E26" s="121"/>
      <c r="F26" s="121"/>
      <c r="G26" s="121"/>
      <c r="H26" s="121"/>
      <c r="I26" s="121"/>
      <c r="J26" s="121"/>
      <c r="K26" s="121"/>
      <c r="L26" s="121"/>
      <c r="M26" s="121"/>
      <c r="N26" s="121"/>
      <c r="O26" s="121"/>
      <c r="P26" s="121"/>
      <c r="Q26" s="121"/>
      <c r="R26" s="121"/>
      <c r="S26" s="121"/>
      <c r="T26" s="122"/>
    </row>
    <row r="27" spans="1:20" ht="15.75" customHeight="1" x14ac:dyDescent="0.3">
      <c r="A27" s="29">
        <v>4</v>
      </c>
      <c r="B27" s="30" t="s">
        <v>30</v>
      </c>
      <c r="C27" s="120" t="s">
        <v>31</v>
      </c>
      <c r="D27" s="121"/>
      <c r="E27" s="121"/>
      <c r="F27" s="121"/>
      <c r="G27" s="121"/>
      <c r="H27" s="121"/>
      <c r="I27" s="121"/>
      <c r="J27" s="121"/>
      <c r="K27" s="121"/>
      <c r="L27" s="121"/>
      <c r="M27" s="121"/>
      <c r="N27" s="121"/>
      <c r="O27" s="121"/>
      <c r="P27" s="121"/>
      <c r="Q27" s="121"/>
      <c r="R27" s="121"/>
      <c r="S27" s="121"/>
      <c r="T27" s="122"/>
    </row>
    <row r="28" spans="1:20" ht="15.75" customHeight="1" x14ac:dyDescent="0.3">
      <c r="A28" s="29">
        <v>5</v>
      </c>
      <c r="B28" s="30" t="s">
        <v>32</v>
      </c>
      <c r="C28" s="120" t="s">
        <v>33</v>
      </c>
      <c r="D28" s="121"/>
      <c r="E28" s="121"/>
      <c r="F28" s="121"/>
      <c r="G28" s="121"/>
      <c r="H28" s="121"/>
      <c r="I28" s="121"/>
      <c r="J28" s="121"/>
      <c r="K28" s="121"/>
      <c r="L28" s="121"/>
      <c r="M28" s="121"/>
      <c r="N28" s="121"/>
      <c r="O28" s="121"/>
      <c r="P28" s="121"/>
      <c r="Q28" s="121"/>
      <c r="R28" s="121"/>
      <c r="S28" s="121"/>
      <c r="T28" s="122"/>
    </row>
    <row r="29" spans="1:20" ht="16.5" customHeight="1" thickBot="1" x14ac:dyDescent="0.35">
      <c r="A29" s="31">
        <v>6</v>
      </c>
      <c r="B29" s="32" t="s">
        <v>34</v>
      </c>
      <c r="C29" s="91" t="s">
        <v>35</v>
      </c>
      <c r="D29" s="92"/>
      <c r="E29" s="92"/>
      <c r="F29" s="92"/>
      <c r="G29" s="92"/>
      <c r="H29" s="92"/>
      <c r="I29" s="92"/>
      <c r="J29" s="92"/>
      <c r="K29" s="92"/>
      <c r="L29" s="92"/>
      <c r="M29" s="92"/>
      <c r="N29" s="92"/>
      <c r="O29" s="92"/>
      <c r="P29" s="92"/>
      <c r="Q29" s="92"/>
      <c r="R29" s="92"/>
      <c r="S29" s="92"/>
      <c r="T29" s="93"/>
    </row>
    <row r="30" spans="1:20" ht="21" customHeight="1" thickBot="1" x14ac:dyDescent="0.35">
      <c r="A30" s="94" t="s">
        <v>36</v>
      </c>
      <c r="B30" s="95"/>
      <c r="C30" s="95"/>
      <c r="D30" s="95"/>
      <c r="E30" s="95"/>
      <c r="F30" s="95"/>
      <c r="G30" s="95"/>
      <c r="H30" s="95"/>
      <c r="I30" s="95"/>
      <c r="J30" s="95"/>
      <c r="K30" s="95"/>
      <c r="L30" s="95"/>
      <c r="M30" s="95"/>
      <c r="N30" s="95"/>
      <c r="O30" s="96"/>
      <c r="P30" s="25"/>
      <c r="Q30" s="97"/>
      <c r="R30" s="98"/>
      <c r="S30" s="98"/>
      <c r="T30" s="99"/>
    </row>
    <row r="31" spans="1:20" ht="15.75" customHeight="1" x14ac:dyDescent="0.3">
      <c r="A31" s="100" t="s">
        <v>37</v>
      </c>
      <c r="B31" s="101"/>
      <c r="C31" s="101"/>
      <c r="D31" s="101"/>
      <c r="E31" s="101"/>
      <c r="F31" s="101"/>
      <c r="G31" s="101"/>
      <c r="H31" s="101"/>
      <c r="I31" s="101"/>
      <c r="J31" s="101"/>
      <c r="K31" s="101"/>
      <c r="L31" s="101"/>
      <c r="M31" s="101"/>
      <c r="N31" s="101"/>
      <c r="O31" s="102"/>
      <c r="P31" s="25"/>
      <c r="Q31" s="26"/>
      <c r="R31" s="33"/>
      <c r="S31" s="28"/>
      <c r="T31" s="28"/>
    </row>
    <row r="32" spans="1:20" ht="59.25" customHeight="1" x14ac:dyDescent="0.3">
      <c r="A32" s="29">
        <v>7</v>
      </c>
      <c r="B32" s="34" t="s">
        <v>38</v>
      </c>
      <c r="C32" s="103" t="s">
        <v>39</v>
      </c>
      <c r="D32" s="104"/>
      <c r="E32" s="104"/>
      <c r="F32" s="104"/>
      <c r="G32" s="104"/>
      <c r="H32" s="104"/>
      <c r="I32" s="104"/>
      <c r="J32" s="104"/>
      <c r="K32" s="104"/>
      <c r="L32" s="104"/>
      <c r="M32" s="104"/>
      <c r="N32" s="104"/>
      <c r="O32" s="105"/>
      <c r="P32" s="25"/>
      <c r="Q32" s="35"/>
      <c r="R32" s="36"/>
      <c r="S32" s="37"/>
      <c r="T32" s="37"/>
    </row>
    <row r="33" spans="1:20" ht="61.5" customHeight="1" x14ac:dyDescent="0.3">
      <c r="A33" s="29">
        <f>A32+1</f>
        <v>8</v>
      </c>
      <c r="B33" s="38" t="s">
        <v>40</v>
      </c>
      <c r="C33" s="103" t="s">
        <v>41</v>
      </c>
      <c r="D33" s="104"/>
      <c r="E33" s="104"/>
      <c r="F33" s="104"/>
      <c r="G33" s="104"/>
      <c r="H33" s="104"/>
      <c r="I33" s="104"/>
      <c r="J33" s="104"/>
      <c r="K33" s="104"/>
      <c r="L33" s="104"/>
      <c r="M33" s="104"/>
      <c r="N33" s="104"/>
      <c r="O33" s="105"/>
      <c r="P33" s="25"/>
      <c r="Q33" s="35"/>
      <c r="R33" s="36"/>
      <c r="S33" s="37"/>
      <c r="T33" s="37"/>
    </row>
    <row r="34" spans="1:20" ht="15.75" customHeight="1" x14ac:dyDescent="0.3">
      <c r="A34" s="29">
        <f t="shared" ref="A34:A41" si="0">A33+1</f>
        <v>9</v>
      </c>
      <c r="B34" s="30" t="s">
        <v>42</v>
      </c>
      <c r="C34" s="103" t="s">
        <v>43</v>
      </c>
      <c r="D34" s="104"/>
      <c r="E34" s="104"/>
      <c r="F34" s="104"/>
      <c r="G34" s="104"/>
      <c r="H34" s="104"/>
      <c r="I34" s="104"/>
      <c r="J34" s="104"/>
      <c r="K34" s="104"/>
      <c r="L34" s="104"/>
      <c r="M34" s="104"/>
      <c r="N34" s="104"/>
      <c r="O34" s="105"/>
      <c r="P34" s="25"/>
      <c r="Q34" s="35"/>
      <c r="R34" s="36"/>
      <c r="S34" s="37"/>
      <c r="T34" s="37"/>
    </row>
    <row r="35" spans="1:20" ht="15.75" customHeight="1" x14ac:dyDescent="0.3">
      <c r="A35" s="29">
        <f t="shared" si="0"/>
        <v>10</v>
      </c>
      <c r="B35" s="30" t="s">
        <v>44</v>
      </c>
      <c r="C35" s="103" t="s">
        <v>45</v>
      </c>
      <c r="D35" s="104"/>
      <c r="E35" s="104"/>
      <c r="F35" s="104"/>
      <c r="G35" s="104"/>
      <c r="H35" s="104"/>
      <c r="I35" s="104"/>
      <c r="J35" s="104"/>
      <c r="K35" s="104"/>
      <c r="L35" s="104"/>
      <c r="M35" s="104"/>
      <c r="N35" s="104"/>
      <c r="O35" s="105"/>
      <c r="P35" s="25"/>
      <c r="Q35" s="39"/>
      <c r="R35" s="36"/>
      <c r="S35" s="37"/>
      <c r="T35" s="37"/>
    </row>
    <row r="36" spans="1:20" ht="15.75" customHeight="1" x14ac:dyDescent="0.3">
      <c r="A36" s="29">
        <f t="shared" si="0"/>
        <v>11</v>
      </c>
      <c r="B36" s="30" t="s">
        <v>46</v>
      </c>
      <c r="C36" s="103" t="s">
        <v>47</v>
      </c>
      <c r="D36" s="104"/>
      <c r="E36" s="104"/>
      <c r="F36" s="104"/>
      <c r="G36" s="104"/>
      <c r="H36" s="104"/>
      <c r="I36" s="104"/>
      <c r="J36" s="104"/>
      <c r="K36" s="104"/>
      <c r="L36" s="104"/>
      <c r="M36" s="104"/>
      <c r="N36" s="104"/>
      <c r="O36" s="105"/>
      <c r="P36" s="25"/>
      <c r="Q36" s="35"/>
      <c r="R36" s="36"/>
      <c r="S36" s="37"/>
      <c r="T36" s="37"/>
    </row>
    <row r="37" spans="1:20" ht="15.75" customHeight="1" x14ac:dyDescent="0.3">
      <c r="A37" s="29">
        <f t="shared" si="0"/>
        <v>12</v>
      </c>
      <c r="B37" s="30" t="s">
        <v>48</v>
      </c>
      <c r="C37" s="103" t="s">
        <v>49</v>
      </c>
      <c r="D37" s="104"/>
      <c r="E37" s="104"/>
      <c r="F37" s="104"/>
      <c r="G37" s="104"/>
      <c r="H37" s="104"/>
      <c r="I37" s="104"/>
      <c r="J37" s="104"/>
      <c r="K37" s="104"/>
      <c r="L37" s="104"/>
      <c r="M37" s="104"/>
      <c r="N37" s="104"/>
      <c r="O37" s="105"/>
      <c r="P37" s="25"/>
      <c r="Q37" s="35"/>
      <c r="R37" s="36"/>
      <c r="S37" s="37"/>
      <c r="T37" s="37"/>
    </row>
    <row r="38" spans="1:20" ht="15.75" customHeight="1" x14ac:dyDescent="0.3">
      <c r="A38" s="29">
        <f t="shared" si="0"/>
        <v>13</v>
      </c>
      <c r="B38" s="30" t="s">
        <v>50</v>
      </c>
      <c r="C38" s="103" t="s">
        <v>51</v>
      </c>
      <c r="D38" s="104"/>
      <c r="E38" s="104"/>
      <c r="F38" s="104"/>
      <c r="G38" s="104"/>
      <c r="H38" s="104"/>
      <c r="I38" s="104"/>
      <c r="J38" s="104"/>
      <c r="K38" s="104"/>
      <c r="L38" s="104"/>
      <c r="M38" s="104"/>
      <c r="N38" s="104"/>
      <c r="O38" s="105"/>
      <c r="P38" s="25"/>
      <c r="Q38" s="35"/>
      <c r="R38" s="36"/>
      <c r="S38" s="37"/>
      <c r="T38" s="37"/>
    </row>
    <row r="39" spans="1:20" ht="15.75" customHeight="1" x14ac:dyDescent="0.3">
      <c r="A39" s="29">
        <f t="shared" si="0"/>
        <v>14</v>
      </c>
      <c r="B39" s="30" t="s">
        <v>52</v>
      </c>
      <c r="C39" s="103" t="s">
        <v>53</v>
      </c>
      <c r="D39" s="104"/>
      <c r="E39" s="104"/>
      <c r="F39" s="104"/>
      <c r="G39" s="104"/>
      <c r="H39" s="104"/>
      <c r="I39" s="104"/>
      <c r="J39" s="104"/>
      <c r="K39" s="104"/>
      <c r="L39" s="104"/>
      <c r="M39" s="104"/>
      <c r="N39" s="104"/>
      <c r="O39" s="105"/>
      <c r="P39" s="25"/>
      <c r="Q39" s="35"/>
      <c r="R39" s="36"/>
      <c r="S39" s="37"/>
      <c r="T39" s="37"/>
    </row>
    <row r="40" spans="1:20" ht="15.75" customHeight="1" x14ac:dyDescent="0.3">
      <c r="A40" s="29">
        <f t="shared" si="0"/>
        <v>15</v>
      </c>
      <c r="B40" s="30" t="s">
        <v>54</v>
      </c>
      <c r="C40" s="103" t="s">
        <v>55</v>
      </c>
      <c r="D40" s="104"/>
      <c r="E40" s="104"/>
      <c r="F40" s="104"/>
      <c r="G40" s="104"/>
      <c r="H40" s="104"/>
      <c r="I40" s="104"/>
      <c r="J40" s="104"/>
      <c r="K40" s="104"/>
      <c r="L40" s="104"/>
      <c r="M40" s="104"/>
      <c r="N40" s="104"/>
      <c r="O40" s="105"/>
      <c r="P40" s="25"/>
      <c r="Q40" s="35"/>
      <c r="R40" s="36"/>
      <c r="S40" s="37"/>
      <c r="T40" s="37"/>
    </row>
    <row r="41" spans="1:20" ht="16.5" customHeight="1" thickBot="1" x14ac:dyDescent="0.35">
      <c r="A41" s="29">
        <f t="shared" si="0"/>
        <v>16</v>
      </c>
      <c r="B41" s="40" t="s">
        <v>56</v>
      </c>
      <c r="C41" s="126" t="s">
        <v>57</v>
      </c>
      <c r="D41" s="127"/>
      <c r="E41" s="127"/>
      <c r="F41" s="127"/>
      <c r="G41" s="127"/>
      <c r="H41" s="127"/>
      <c r="I41" s="127"/>
      <c r="J41" s="127"/>
      <c r="K41" s="127"/>
      <c r="L41" s="127"/>
      <c r="M41" s="127"/>
      <c r="N41" s="127"/>
      <c r="O41" s="128"/>
      <c r="P41" s="25"/>
      <c r="Q41" s="41"/>
      <c r="R41" s="42"/>
      <c r="S41" s="43"/>
      <c r="T41" s="43"/>
    </row>
    <row r="42" spans="1:20" ht="19.5" customHeight="1" thickBot="1" x14ac:dyDescent="0.4">
      <c r="A42" s="129" t="s">
        <v>58</v>
      </c>
      <c r="B42" s="130"/>
      <c r="C42" s="130"/>
      <c r="D42" s="130"/>
      <c r="E42" s="130"/>
      <c r="F42" s="130"/>
      <c r="G42" s="130"/>
      <c r="H42" s="130"/>
      <c r="I42" s="130"/>
      <c r="J42" s="130"/>
      <c r="K42" s="130"/>
      <c r="L42" s="130"/>
      <c r="M42" s="130"/>
      <c r="N42" s="130"/>
      <c r="O42" s="131"/>
      <c r="P42" s="24"/>
      <c r="Q42" s="123"/>
      <c r="R42" s="124"/>
      <c r="S42" s="124"/>
      <c r="T42" s="125"/>
    </row>
    <row r="43" spans="1:20" ht="21" customHeight="1" thickBot="1" x14ac:dyDescent="0.35">
      <c r="A43" s="94" t="s">
        <v>59</v>
      </c>
      <c r="B43" s="95"/>
      <c r="C43" s="95"/>
      <c r="D43" s="95"/>
      <c r="E43" s="95"/>
      <c r="F43" s="95"/>
      <c r="G43" s="95"/>
      <c r="H43" s="95"/>
      <c r="I43" s="95"/>
      <c r="J43" s="95"/>
      <c r="K43" s="95"/>
      <c r="L43" s="95"/>
      <c r="M43" s="95"/>
      <c r="N43" s="95"/>
      <c r="O43" s="96"/>
      <c r="P43" s="25"/>
      <c r="Q43" s="61"/>
      <c r="R43" s="62"/>
      <c r="S43" s="62"/>
      <c r="T43" s="63"/>
    </row>
    <row r="44" spans="1:20" ht="15.75" customHeight="1" x14ac:dyDescent="0.3">
      <c r="A44" s="100" t="s">
        <v>60</v>
      </c>
      <c r="B44" s="101"/>
      <c r="C44" s="101"/>
      <c r="D44" s="101"/>
      <c r="E44" s="101"/>
      <c r="F44" s="101"/>
      <c r="G44" s="101"/>
      <c r="H44" s="101"/>
      <c r="I44" s="101"/>
      <c r="J44" s="101"/>
      <c r="K44" s="101"/>
      <c r="L44" s="101"/>
      <c r="M44" s="101"/>
      <c r="N44" s="101"/>
      <c r="O44" s="102"/>
      <c r="P44" s="25"/>
      <c r="Q44" s="26"/>
      <c r="R44" s="33"/>
      <c r="S44" s="28"/>
      <c r="T44" s="28"/>
    </row>
    <row r="45" spans="1:20" ht="15.75" customHeight="1" x14ac:dyDescent="0.3">
      <c r="A45" s="29">
        <f>A41+1</f>
        <v>17</v>
      </c>
      <c r="B45" s="30" t="s">
        <v>61</v>
      </c>
      <c r="C45" s="120" t="s">
        <v>62</v>
      </c>
      <c r="D45" s="121"/>
      <c r="E45" s="121"/>
      <c r="F45" s="121"/>
      <c r="G45" s="121"/>
      <c r="H45" s="121"/>
      <c r="I45" s="121"/>
      <c r="J45" s="121"/>
      <c r="K45" s="121"/>
      <c r="L45" s="121"/>
      <c r="M45" s="121"/>
      <c r="N45" s="121"/>
      <c r="O45" s="121"/>
      <c r="P45" s="121"/>
      <c r="Q45" s="121"/>
      <c r="R45" s="121"/>
      <c r="S45" s="121"/>
      <c r="T45" s="122"/>
    </row>
    <row r="46" spans="1:20" ht="15.75" customHeight="1" x14ac:dyDescent="0.3">
      <c r="A46" s="29">
        <f>A45+1</f>
        <v>18</v>
      </c>
      <c r="B46" s="30" t="s">
        <v>63</v>
      </c>
      <c r="C46" s="120" t="s">
        <v>64</v>
      </c>
      <c r="D46" s="121"/>
      <c r="E46" s="121"/>
      <c r="F46" s="121"/>
      <c r="G46" s="121"/>
      <c r="H46" s="121"/>
      <c r="I46" s="121"/>
      <c r="J46" s="121"/>
      <c r="K46" s="121"/>
      <c r="L46" s="121"/>
      <c r="M46" s="121"/>
      <c r="N46" s="121"/>
      <c r="O46" s="121"/>
      <c r="P46" s="121"/>
      <c r="Q46" s="121"/>
      <c r="R46" s="121"/>
      <c r="S46" s="121"/>
      <c r="T46" s="122"/>
    </row>
    <row r="47" spans="1:20" ht="19.5" customHeight="1" x14ac:dyDescent="0.3">
      <c r="A47" s="29">
        <f>A46+1</f>
        <v>19</v>
      </c>
      <c r="B47" s="44" t="s">
        <v>65</v>
      </c>
      <c r="C47" s="120" t="s">
        <v>66</v>
      </c>
      <c r="D47" s="121"/>
      <c r="E47" s="121"/>
      <c r="F47" s="121"/>
      <c r="G47" s="121"/>
      <c r="H47" s="121"/>
      <c r="I47" s="121"/>
      <c r="J47" s="121"/>
      <c r="K47" s="121"/>
      <c r="L47" s="121"/>
      <c r="M47" s="121"/>
      <c r="N47" s="121"/>
      <c r="O47" s="121"/>
      <c r="P47" s="121"/>
      <c r="Q47" s="121"/>
      <c r="R47" s="121"/>
      <c r="S47" s="121"/>
      <c r="T47" s="122"/>
    </row>
    <row r="48" spans="1:20" ht="21" customHeight="1" x14ac:dyDescent="0.3">
      <c r="A48" s="29">
        <f t="shared" ref="A48:A56" si="1">A47+1</f>
        <v>20</v>
      </c>
      <c r="B48" s="44" t="s">
        <v>65</v>
      </c>
      <c r="C48" s="120" t="s">
        <v>67</v>
      </c>
      <c r="D48" s="121"/>
      <c r="E48" s="121"/>
      <c r="F48" s="121"/>
      <c r="G48" s="121"/>
      <c r="H48" s="121"/>
      <c r="I48" s="121"/>
      <c r="J48" s="121"/>
      <c r="K48" s="121"/>
      <c r="L48" s="121"/>
      <c r="M48" s="121"/>
      <c r="N48" s="121"/>
      <c r="O48" s="121"/>
      <c r="P48" s="121"/>
      <c r="Q48" s="121"/>
      <c r="R48" s="121"/>
      <c r="S48" s="121"/>
      <c r="T48" s="122"/>
    </row>
    <row r="49" spans="1:20" ht="16.5" customHeight="1" x14ac:dyDescent="0.3">
      <c r="A49" s="29">
        <f t="shared" si="1"/>
        <v>21</v>
      </c>
      <c r="B49" s="44" t="s">
        <v>68</v>
      </c>
      <c r="C49" s="133" t="s">
        <v>364</v>
      </c>
      <c r="D49" s="134"/>
      <c r="E49" s="134"/>
      <c r="F49" s="134"/>
      <c r="G49" s="134"/>
      <c r="H49" s="134"/>
      <c r="I49" s="134"/>
      <c r="J49" s="134"/>
      <c r="K49" s="134"/>
      <c r="L49" s="134"/>
      <c r="M49" s="134"/>
      <c r="N49" s="134"/>
      <c r="O49" s="134"/>
      <c r="P49" s="134"/>
      <c r="Q49" s="134"/>
      <c r="R49" s="134"/>
      <c r="S49" s="134"/>
      <c r="T49" s="135"/>
    </row>
    <row r="50" spans="1:20" ht="21.75" customHeight="1" x14ac:dyDescent="0.3">
      <c r="A50" s="29">
        <f t="shared" si="1"/>
        <v>22</v>
      </c>
      <c r="B50" s="44" t="s">
        <v>69</v>
      </c>
      <c r="C50" s="120" t="s">
        <v>70</v>
      </c>
      <c r="D50" s="121"/>
      <c r="E50" s="121"/>
      <c r="F50" s="121"/>
      <c r="G50" s="121"/>
      <c r="H50" s="121"/>
      <c r="I50" s="121"/>
      <c r="J50" s="121"/>
      <c r="K50" s="121"/>
      <c r="L50" s="121"/>
      <c r="M50" s="121"/>
      <c r="N50" s="121"/>
      <c r="O50" s="121"/>
      <c r="P50" s="121"/>
      <c r="Q50" s="121"/>
      <c r="R50" s="121"/>
      <c r="S50" s="121"/>
      <c r="T50" s="122"/>
    </row>
    <row r="51" spans="1:20" ht="18.75" customHeight="1" x14ac:dyDescent="0.3">
      <c r="A51" s="29">
        <f t="shared" si="1"/>
        <v>23</v>
      </c>
      <c r="B51" s="44" t="s">
        <v>71</v>
      </c>
      <c r="C51" s="133" t="s">
        <v>72</v>
      </c>
      <c r="D51" s="134"/>
      <c r="E51" s="134"/>
      <c r="F51" s="134"/>
      <c r="G51" s="134"/>
      <c r="H51" s="134"/>
      <c r="I51" s="134"/>
      <c r="J51" s="134"/>
      <c r="K51" s="134"/>
      <c r="L51" s="134"/>
      <c r="M51" s="134"/>
      <c r="N51" s="134"/>
      <c r="O51" s="134"/>
      <c r="P51" s="134"/>
      <c r="Q51" s="134"/>
      <c r="R51" s="134"/>
      <c r="S51" s="134"/>
      <c r="T51" s="135"/>
    </row>
    <row r="52" spans="1:20" ht="18.75" customHeight="1" x14ac:dyDescent="0.3">
      <c r="A52" s="29">
        <f t="shared" si="1"/>
        <v>24</v>
      </c>
      <c r="B52" s="44" t="s">
        <v>73</v>
      </c>
      <c r="C52" s="164" t="s">
        <v>74</v>
      </c>
      <c r="D52" s="165"/>
      <c r="E52" s="165"/>
      <c r="F52" s="165"/>
      <c r="G52" s="165"/>
      <c r="H52" s="165"/>
      <c r="I52" s="165"/>
      <c r="J52" s="165"/>
      <c r="K52" s="165"/>
      <c r="L52" s="165"/>
      <c r="M52" s="165"/>
      <c r="N52" s="165"/>
      <c r="O52" s="165"/>
      <c r="P52" s="165"/>
      <c r="Q52" s="165"/>
      <c r="R52" s="165"/>
      <c r="S52" s="165"/>
      <c r="T52" s="166"/>
    </row>
    <row r="53" spans="1:20" ht="15.75" customHeight="1" x14ac:dyDescent="0.3">
      <c r="A53" s="29">
        <f t="shared" si="1"/>
        <v>25</v>
      </c>
      <c r="B53" s="30" t="s">
        <v>75</v>
      </c>
      <c r="C53" s="120" t="s">
        <v>76</v>
      </c>
      <c r="D53" s="121"/>
      <c r="E53" s="121"/>
      <c r="F53" s="121"/>
      <c r="G53" s="121"/>
      <c r="H53" s="121"/>
      <c r="I53" s="121"/>
      <c r="J53" s="121"/>
      <c r="K53" s="121"/>
      <c r="L53" s="121"/>
      <c r="M53" s="121"/>
      <c r="N53" s="121"/>
      <c r="O53" s="121"/>
      <c r="P53" s="121"/>
      <c r="Q53" s="121"/>
      <c r="R53" s="121"/>
      <c r="S53" s="121"/>
      <c r="T53" s="122"/>
    </row>
    <row r="54" spans="1:20" ht="15.75" customHeight="1" x14ac:dyDescent="0.3">
      <c r="A54" s="29">
        <f t="shared" si="1"/>
        <v>26</v>
      </c>
      <c r="B54" s="30" t="s">
        <v>77</v>
      </c>
      <c r="C54" s="120" t="s">
        <v>78</v>
      </c>
      <c r="D54" s="121"/>
      <c r="E54" s="121"/>
      <c r="F54" s="121"/>
      <c r="G54" s="121"/>
      <c r="H54" s="121"/>
      <c r="I54" s="121"/>
      <c r="J54" s="121"/>
      <c r="K54" s="121"/>
      <c r="L54" s="121"/>
      <c r="M54" s="121"/>
      <c r="N54" s="121"/>
      <c r="O54" s="121"/>
      <c r="P54" s="121"/>
      <c r="Q54" s="121"/>
      <c r="R54" s="121"/>
      <c r="S54" s="121"/>
      <c r="T54" s="122"/>
    </row>
    <row r="55" spans="1:20" ht="15.75" customHeight="1" x14ac:dyDescent="0.3">
      <c r="A55" s="29">
        <f t="shared" si="1"/>
        <v>27</v>
      </c>
      <c r="B55" s="30" t="s">
        <v>79</v>
      </c>
      <c r="C55" s="120" t="s">
        <v>80</v>
      </c>
      <c r="D55" s="121"/>
      <c r="E55" s="121"/>
      <c r="F55" s="121"/>
      <c r="G55" s="121"/>
      <c r="H55" s="121"/>
      <c r="I55" s="121"/>
      <c r="J55" s="121"/>
      <c r="K55" s="121"/>
      <c r="L55" s="121"/>
      <c r="M55" s="121"/>
      <c r="N55" s="121"/>
      <c r="O55" s="121"/>
      <c r="P55" s="121"/>
      <c r="Q55" s="121"/>
      <c r="R55" s="121"/>
      <c r="S55" s="121"/>
      <c r="T55" s="122"/>
    </row>
    <row r="56" spans="1:20" ht="16.5" customHeight="1" thickBot="1" x14ac:dyDescent="0.35">
      <c r="A56" s="45">
        <f t="shared" si="1"/>
        <v>28</v>
      </c>
      <c r="B56" s="40" t="s">
        <v>81</v>
      </c>
      <c r="C56" s="146" t="s">
        <v>82</v>
      </c>
      <c r="D56" s="147"/>
      <c r="E56" s="147"/>
      <c r="F56" s="147"/>
      <c r="G56" s="147"/>
      <c r="H56" s="147"/>
      <c r="I56" s="147"/>
      <c r="J56" s="147"/>
      <c r="K56" s="147"/>
      <c r="L56" s="147"/>
      <c r="M56" s="147"/>
      <c r="N56" s="147"/>
      <c r="O56" s="147"/>
      <c r="P56" s="147"/>
      <c r="Q56" s="147"/>
      <c r="R56" s="147"/>
      <c r="S56" s="147"/>
      <c r="T56" s="148"/>
    </row>
    <row r="57" spans="1:20" ht="21" customHeight="1" thickBot="1" x14ac:dyDescent="0.35">
      <c r="A57" s="94" t="s">
        <v>83</v>
      </c>
      <c r="B57" s="95"/>
      <c r="C57" s="95"/>
      <c r="D57" s="95"/>
      <c r="E57" s="95"/>
      <c r="F57" s="95"/>
      <c r="G57" s="95"/>
      <c r="H57" s="95"/>
      <c r="I57" s="95"/>
      <c r="J57" s="95"/>
      <c r="K57" s="95"/>
      <c r="L57" s="95"/>
      <c r="M57" s="95"/>
      <c r="N57" s="95"/>
      <c r="O57" s="136"/>
      <c r="P57" s="25"/>
      <c r="Q57" s="61"/>
      <c r="R57" s="62"/>
      <c r="S57" s="62"/>
      <c r="T57" s="63"/>
    </row>
    <row r="58" spans="1:20" ht="15.75" customHeight="1" x14ac:dyDescent="0.3">
      <c r="A58" s="137" t="s">
        <v>84</v>
      </c>
      <c r="B58" s="101"/>
      <c r="C58" s="101"/>
      <c r="D58" s="101"/>
      <c r="E58" s="101"/>
      <c r="F58" s="101"/>
      <c r="G58" s="101"/>
      <c r="H58" s="101"/>
      <c r="I58" s="101"/>
      <c r="J58" s="101"/>
      <c r="K58" s="101"/>
      <c r="L58" s="101"/>
      <c r="M58" s="101"/>
      <c r="N58" s="101"/>
      <c r="O58" s="102"/>
      <c r="P58" s="25"/>
      <c r="Q58" s="26"/>
      <c r="R58" s="33"/>
      <c r="S58" s="28"/>
      <c r="T58" s="28"/>
    </row>
    <row r="59" spans="1:20" ht="15.75" customHeight="1" x14ac:dyDescent="0.3">
      <c r="A59" s="30">
        <f>A56+1</f>
        <v>29</v>
      </c>
      <c r="B59" s="30" t="s">
        <v>85</v>
      </c>
      <c r="C59" s="120" t="s">
        <v>86</v>
      </c>
      <c r="D59" s="121"/>
      <c r="E59" s="121"/>
      <c r="F59" s="121"/>
      <c r="G59" s="121"/>
      <c r="H59" s="121"/>
      <c r="I59" s="121"/>
      <c r="J59" s="121"/>
      <c r="K59" s="121"/>
      <c r="L59" s="121"/>
      <c r="M59" s="121"/>
      <c r="N59" s="121"/>
      <c r="O59" s="121"/>
      <c r="P59" s="121"/>
      <c r="Q59" s="121"/>
      <c r="R59" s="121"/>
      <c r="S59" s="121"/>
      <c r="T59" s="138"/>
    </row>
    <row r="60" spans="1:20" ht="16.5" customHeight="1" thickBot="1" x14ac:dyDescent="0.35">
      <c r="A60" s="30">
        <f>A59+1</f>
        <v>30</v>
      </c>
      <c r="B60" s="30" t="s">
        <v>87</v>
      </c>
      <c r="C60" s="91" t="s">
        <v>88</v>
      </c>
      <c r="D60" s="92"/>
      <c r="E60" s="92"/>
      <c r="F60" s="92"/>
      <c r="G60" s="92"/>
      <c r="H60" s="92"/>
      <c r="I60" s="92"/>
      <c r="J60" s="92"/>
      <c r="K60" s="92"/>
      <c r="L60" s="92"/>
      <c r="M60" s="92"/>
      <c r="N60" s="92"/>
      <c r="O60" s="92"/>
      <c r="P60" s="92"/>
      <c r="Q60" s="92"/>
      <c r="R60" s="92"/>
      <c r="S60" s="92"/>
      <c r="T60" s="139"/>
    </row>
    <row r="61" spans="1:20" ht="21" customHeight="1" thickBot="1" x14ac:dyDescent="0.35">
      <c r="A61" s="94" t="s">
        <v>89</v>
      </c>
      <c r="B61" s="95"/>
      <c r="C61" s="95"/>
      <c r="D61" s="95"/>
      <c r="E61" s="95"/>
      <c r="F61" s="95"/>
      <c r="G61" s="95"/>
      <c r="H61" s="95"/>
      <c r="I61" s="95"/>
      <c r="J61" s="95"/>
      <c r="K61" s="95"/>
      <c r="L61" s="95"/>
      <c r="M61" s="95"/>
      <c r="N61" s="95"/>
      <c r="O61" s="96"/>
      <c r="P61" s="25"/>
      <c r="Q61" s="97"/>
      <c r="R61" s="98"/>
      <c r="S61" s="98"/>
      <c r="T61" s="99"/>
    </row>
    <row r="62" spans="1:20" ht="15.75" customHeight="1" x14ac:dyDescent="0.3">
      <c r="A62" s="100" t="s">
        <v>90</v>
      </c>
      <c r="B62" s="101"/>
      <c r="C62" s="101"/>
      <c r="D62" s="101"/>
      <c r="E62" s="101"/>
      <c r="F62" s="101"/>
      <c r="G62" s="101"/>
      <c r="H62" s="101"/>
      <c r="I62" s="101"/>
      <c r="J62" s="101"/>
      <c r="K62" s="101"/>
      <c r="L62" s="101"/>
      <c r="M62" s="101"/>
      <c r="N62" s="101"/>
      <c r="O62" s="102"/>
      <c r="P62" s="25"/>
      <c r="Q62" s="26"/>
      <c r="R62" s="33"/>
      <c r="S62" s="28"/>
      <c r="T62" s="28"/>
    </row>
    <row r="63" spans="1:20" ht="15.75" customHeight="1" x14ac:dyDescent="0.3">
      <c r="A63" s="29">
        <f>A60+1</f>
        <v>31</v>
      </c>
      <c r="B63" s="30" t="s">
        <v>91</v>
      </c>
      <c r="C63" s="120" t="s">
        <v>92</v>
      </c>
      <c r="D63" s="121"/>
      <c r="E63" s="121"/>
      <c r="F63" s="121"/>
      <c r="G63" s="121"/>
      <c r="H63" s="121"/>
      <c r="I63" s="121"/>
      <c r="J63" s="121"/>
      <c r="K63" s="121"/>
      <c r="L63" s="121"/>
      <c r="M63" s="121"/>
      <c r="N63" s="121"/>
      <c r="O63" s="121"/>
      <c r="P63" s="121"/>
      <c r="Q63" s="121"/>
      <c r="R63" s="121"/>
      <c r="S63" s="121"/>
      <c r="T63" s="122"/>
    </row>
    <row r="64" spans="1:20" ht="15.75" customHeight="1" x14ac:dyDescent="0.3">
      <c r="A64" s="29">
        <f>A63+1</f>
        <v>32</v>
      </c>
      <c r="B64" s="30" t="s">
        <v>93</v>
      </c>
      <c r="C64" s="103" t="s">
        <v>94</v>
      </c>
      <c r="D64" s="104"/>
      <c r="E64" s="104"/>
      <c r="F64" s="104"/>
      <c r="G64" s="104"/>
      <c r="H64" s="104"/>
      <c r="I64" s="104"/>
      <c r="J64" s="104"/>
      <c r="K64" s="104"/>
      <c r="L64" s="104"/>
      <c r="M64" s="104"/>
      <c r="N64" s="104"/>
      <c r="O64" s="104"/>
      <c r="P64" s="104"/>
      <c r="Q64" s="104"/>
      <c r="R64" s="104"/>
      <c r="S64" s="104"/>
      <c r="T64" s="132"/>
    </row>
    <row r="65" spans="1:20" ht="15.75" customHeight="1" x14ac:dyDescent="0.3">
      <c r="A65" s="29">
        <f t="shared" ref="A65:A74" si="2">A64+1</f>
        <v>33</v>
      </c>
      <c r="B65" s="30" t="s">
        <v>95</v>
      </c>
      <c r="C65" s="120" t="s">
        <v>96</v>
      </c>
      <c r="D65" s="121"/>
      <c r="E65" s="121"/>
      <c r="F65" s="121"/>
      <c r="G65" s="121"/>
      <c r="H65" s="121"/>
      <c r="I65" s="121"/>
      <c r="J65" s="121"/>
      <c r="K65" s="121"/>
      <c r="L65" s="121"/>
      <c r="M65" s="121"/>
      <c r="N65" s="121"/>
      <c r="O65" s="121"/>
      <c r="P65" s="121"/>
      <c r="Q65" s="121"/>
      <c r="R65" s="121"/>
      <c r="S65" s="121"/>
      <c r="T65" s="122"/>
    </row>
    <row r="66" spans="1:20" ht="15.75" customHeight="1" x14ac:dyDescent="0.3">
      <c r="A66" s="29">
        <f t="shared" si="2"/>
        <v>34</v>
      </c>
      <c r="B66" s="30" t="s">
        <v>97</v>
      </c>
      <c r="C66" s="120" t="s">
        <v>98</v>
      </c>
      <c r="D66" s="121"/>
      <c r="E66" s="121"/>
      <c r="F66" s="121"/>
      <c r="G66" s="121"/>
      <c r="H66" s="121"/>
      <c r="I66" s="121"/>
      <c r="J66" s="121"/>
      <c r="K66" s="121"/>
      <c r="L66" s="121"/>
      <c r="M66" s="121"/>
      <c r="N66" s="121"/>
      <c r="O66" s="121"/>
      <c r="P66" s="121"/>
      <c r="Q66" s="121"/>
      <c r="R66" s="121"/>
      <c r="S66" s="121"/>
      <c r="T66" s="122"/>
    </row>
    <row r="67" spans="1:20" ht="15.75" customHeight="1" x14ac:dyDescent="0.3">
      <c r="A67" s="29">
        <f t="shared" si="2"/>
        <v>35</v>
      </c>
      <c r="B67" s="30" t="s">
        <v>99</v>
      </c>
      <c r="C67" s="120" t="s">
        <v>100</v>
      </c>
      <c r="D67" s="121"/>
      <c r="E67" s="121"/>
      <c r="F67" s="121"/>
      <c r="G67" s="121"/>
      <c r="H67" s="121"/>
      <c r="I67" s="121"/>
      <c r="J67" s="121"/>
      <c r="K67" s="121"/>
      <c r="L67" s="121"/>
      <c r="M67" s="121"/>
      <c r="N67" s="121"/>
      <c r="O67" s="121"/>
      <c r="P67" s="121"/>
      <c r="Q67" s="121"/>
      <c r="R67" s="121"/>
      <c r="S67" s="121"/>
      <c r="T67" s="122"/>
    </row>
    <row r="68" spans="1:20" ht="15.75" customHeight="1" x14ac:dyDescent="0.3">
      <c r="A68" s="29">
        <f t="shared" si="2"/>
        <v>36</v>
      </c>
      <c r="B68" s="30" t="s">
        <v>101</v>
      </c>
      <c r="C68" s="103" t="s">
        <v>102</v>
      </c>
      <c r="D68" s="104"/>
      <c r="E68" s="104"/>
      <c r="F68" s="104"/>
      <c r="G68" s="104"/>
      <c r="H68" s="104"/>
      <c r="I68" s="104"/>
      <c r="J68" s="104"/>
      <c r="K68" s="104"/>
      <c r="L68" s="104"/>
      <c r="M68" s="104"/>
      <c r="N68" s="104"/>
      <c r="O68" s="104"/>
      <c r="P68" s="104"/>
      <c r="Q68" s="104"/>
      <c r="R68" s="104"/>
      <c r="S68" s="104"/>
      <c r="T68" s="132"/>
    </row>
    <row r="69" spans="1:20" ht="15.75" customHeight="1" x14ac:dyDescent="0.3">
      <c r="A69" s="29">
        <f t="shared" si="2"/>
        <v>37</v>
      </c>
      <c r="B69" s="30" t="s">
        <v>103</v>
      </c>
      <c r="C69" s="133" t="s">
        <v>104</v>
      </c>
      <c r="D69" s="134"/>
      <c r="E69" s="134"/>
      <c r="F69" s="134"/>
      <c r="G69" s="134"/>
      <c r="H69" s="134"/>
      <c r="I69" s="134"/>
      <c r="J69" s="134"/>
      <c r="K69" s="134"/>
      <c r="L69" s="134"/>
      <c r="M69" s="134"/>
      <c r="N69" s="134"/>
      <c r="O69" s="134"/>
      <c r="P69" s="134"/>
      <c r="Q69" s="134"/>
      <c r="R69" s="134"/>
      <c r="S69" s="134"/>
      <c r="T69" s="135"/>
    </row>
    <row r="70" spans="1:20" ht="15.75" customHeight="1" x14ac:dyDescent="0.3">
      <c r="A70" s="29">
        <f t="shared" si="2"/>
        <v>38</v>
      </c>
      <c r="B70" s="30" t="s">
        <v>105</v>
      </c>
      <c r="C70" s="133" t="s">
        <v>106</v>
      </c>
      <c r="D70" s="134"/>
      <c r="E70" s="134"/>
      <c r="F70" s="134"/>
      <c r="G70" s="134"/>
      <c r="H70" s="134"/>
      <c r="I70" s="134"/>
      <c r="J70" s="134"/>
      <c r="K70" s="134"/>
      <c r="L70" s="134"/>
      <c r="M70" s="134"/>
      <c r="N70" s="134"/>
      <c r="O70" s="134"/>
      <c r="P70" s="134"/>
      <c r="Q70" s="134"/>
      <c r="R70" s="134"/>
      <c r="S70" s="134"/>
      <c r="T70" s="135"/>
    </row>
    <row r="71" spans="1:20" ht="15.75" customHeight="1" x14ac:dyDescent="0.3">
      <c r="A71" s="29">
        <f t="shared" si="2"/>
        <v>39</v>
      </c>
      <c r="B71" s="30" t="s">
        <v>107</v>
      </c>
      <c r="C71" s="133" t="s">
        <v>108</v>
      </c>
      <c r="D71" s="134"/>
      <c r="E71" s="134"/>
      <c r="F71" s="134"/>
      <c r="G71" s="134"/>
      <c r="H71" s="134"/>
      <c r="I71" s="134"/>
      <c r="J71" s="134"/>
      <c r="K71" s="134"/>
      <c r="L71" s="134"/>
      <c r="M71" s="134"/>
      <c r="N71" s="134"/>
      <c r="O71" s="134"/>
      <c r="P71" s="134"/>
      <c r="Q71" s="134"/>
      <c r="R71" s="134"/>
      <c r="S71" s="134"/>
      <c r="T71" s="135"/>
    </row>
    <row r="72" spans="1:20" ht="15.75" customHeight="1" x14ac:dyDescent="0.3">
      <c r="A72" s="29">
        <f t="shared" si="2"/>
        <v>40</v>
      </c>
      <c r="B72" s="30" t="s">
        <v>109</v>
      </c>
      <c r="C72" s="120" t="s">
        <v>110</v>
      </c>
      <c r="D72" s="121"/>
      <c r="E72" s="121"/>
      <c r="F72" s="121"/>
      <c r="G72" s="121"/>
      <c r="H72" s="121"/>
      <c r="I72" s="121"/>
      <c r="J72" s="121"/>
      <c r="K72" s="121"/>
      <c r="L72" s="121"/>
      <c r="M72" s="121"/>
      <c r="N72" s="121"/>
      <c r="O72" s="121"/>
      <c r="P72" s="121"/>
      <c r="Q72" s="121"/>
      <c r="R72" s="121"/>
      <c r="S72" s="121"/>
      <c r="T72" s="122"/>
    </row>
    <row r="73" spans="1:20" ht="15.75" customHeight="1" x14ac:dyDescent="0.3">
      <c r="A73" s="29">
        <f t="shared" si="2"/>
        <v>41</v>
      </c>
      <c r="B73" s="30" t="s">
        <v>109</v>
      </c>
      <c r="C73" s="120" t="s">
        <v>111</v>
      </c>
      <c r="D73" s="121"/>
      <c r="E73" s="121"/>
      <c r="F73" s="121"/>
      <c r="G73" s="121"/>
      <c r="H73" s="121"/>
      <c r="I73" s="121"/>
      <c r="J73" s="121"/>
      <c r="K73" s="121"/>
      <c r="L73" s="121"/>
      <c r="M73" s="121"/>
      <c r="N73" s="121"/>
      <c r="O73" s="121"/>
      <c r="P73" s="121"/>
      <c r="Q73" s="121"/>
      <c r="R73" s="121"/>
      <c r="S73" s="121"/>
      <c r="T73" s="122"/>
    </row>
    <row r="74" spans="1:20" ht="16.5" customHeight="1" thickBot="1" x14ac:dyDescent="0.35">
      <c r="A74" s="45">
        <f t="shared" si="2"/>
        <v>42</v>
      </c>
      <c r="B74" s="40" t="s">
        <v>112</v>
      </c>
      <c r="C74" s="146" t="s">
        <v>113</v>
      </c>
      <c r="D74" s="147"/>
      <c r="E74" s="147"/>
      <c r="F74" s="147"/>
      <c r="G74" s="147"/>
      <c r="H74" s="147"/>
      <c r="I74" s="147"/>
      <c r="J74" s="147"/>
      <c r="K74" s="147"/>
      <c r="L74" s="147"/>
      <c r="M74" s="147"/>
      <c r="N74" s="147"/>
      <c r="O74" s="147"/>
      <c r="P74" s="147"/>
      <c r="Q74" s="147"/>
      <c r="R74" s="147"/>
      <c r="S74" s="147"/>
      <c r="T74" s="148"/>
    </row>
    <row r="75" spans="1:20" ht="19.5" customHeight="1" thickBot="1" x14ac:dyDescent="0.35">
      <c r="A75" s="129" t="s">
        <v>114</v>
      </c>
      <c r="B75" s="130"/>
      <c r="C75" s="130"/>
      <c r="D75" s="130"/>
      <c r="E75" s="130"/>
      <c r="F75" s="130"/>
      <c r="G75" s="130"/>
      <c r="H75" s="130"/>
      <c r="I75" s="130"/>
      <c r="J75" s="130"/>
      <c r="K75" s="130"/>
      <c r="L75" s="130"/>
      <c r="M75" s="130"/>
      <c r="N75" s="130"/>
      <c r="O75" s="131"/>
      <c r="P75" s="46"/>
      <c r="Q75" s="123"/>
      <c r="R75" s="124"/>
      <c r="S75" s="124"/>
      <c r="T75" s="125"/>
    </row>
    <row r="76" spans="1:20" ht="21" customHeight="1" thickBot="1" x14ac:dyDescent="0.35">
      <c r="A76" s="94" t="s">
        <v>115</v>
      </c>
      <c r="B76" s="95"/>
      <c r="C76" s="95"/>
      <c r="D76" s="95"/>
      <c r="E76" s="95"/>
      <c r="F76" s="95"/>
      <c r="G76" s="95"/>
      <c r="H76" s="95"/>
      <c r="I76" s="95"/>
      <c r="J76" s="95"/>
      <c r="K76" s="95"/>
      <c r="L76" s="95"/>
      <c r="M76" s="95"/>
      <c r="N76" s="95"/>
      <c r="O76" s="96"/>
      <c r="P76" s="25"/>
      <c r="Q76" s="97"/>
      <c r="R76" s="98"/>
      <c r="S76" s="98"/>
      <c r="T76" s="99"/>
    </row>
    <row r="77" spans="1:20" ht="30" customHeight="1" x14ac:dyDescent="0.3">
      <c r="A77" s="100" t="s">
        <v>116</v>
      </c>
      <c r="B77" s="101"/>
      <c r="C77" s="101"/>
      <c r="D77" s="101"/>
      <c r="E77" s="101"/>
      <c r="F77" s="101"/>
      <c r="G77" s="101"/>
      <c r="H77" s="101"/>
      <c r="I77" s="101"/>
      <c r="J77" s="101"/>
      <c r="K77" s="101"/>
      <c r="L77" s="101"/>
      <c r="M77" s="101"/>
      <c r="N77" s="101"/>
      <c r="O77" s="102"/>
      <c r="P77" s="25"/>
      <c r="Q77" s="26"/>
      <c r="R77" s="33"/>
      <c r="S77" s="28"/>
      <c r="T77" s="28"/>
    </row>
    <row r="78" spans="1:20" ht="15.75" customHeight="1" x14ac:dyDescent="0.3">
      <c r="A78" s="29">
        <f>A74+1</f>
        <v>43</v>
      </c>
      <c r="B78" s="30" t="s">
        <v>117</v>
      </c>
      <c r="C78" s="133" t="s">
        <v>118</v>
      </c>
      <c r="D78" s="134"/>
      <c r="E78" s="134"/>
      <c r="F78" s="134"/>
      <c r="G78" s="134"/>
      <c r="H78" s="134"/>
      <c r="I78" s="134"/>
      <c r="J78" s="134"/>
      <c r="K78" s="134"/>
      <c r="L78" s="134"/>
      <c r="M78" s="134"/>
      <c r="N78" s="134"/>
      <c r="O78" s="134"/>
      <c r="P78" s="134"/>
      <c r="Q78" s="134"/>
      <c r="R78" s="134"/>
      <c r="S78" s="134"/>
      <c r="T78" s="135"/>
    </row>
    <row r="79" spans="1:20" ht="15.75" customHeight="1" x14ac:dyDescent="0.3">
      <c r="A79" s="29">
        <f>A78+1</f>
        <v>44</v>
      </c>
      <c r="B79" s="30" t="s">
        <v>119</v>
      </c>
      <c r="C79" s="133" t="s">
        <v>120</v>
      </c>
      <c r="D79" s="134"/>
      <c r="E79" s="134"/>
      <c r="F79" s="134"/>
      <c r="G79" s="134"/>
      <c r="H79" s="134"/>
      <c r="I79" s="134"/>
      <c r="J79" s="134"/>
      <c r="K79" s="134"/>
      <c r="L79" s="134"/>
      <c r="M79" s="134"/>
      <c r="N79" s="134"/>
      <c r="O79" s="134"/>
      <c r="P79" s="134"/>
      <c r="Q79" s="134"/>
      <c r="R79" s="134"/>
      <c r="S79" s="134"/>
      <c r="T79" s="135"/>
    </row>
    <row r="80" spans="1:20" ht="16.5" customHeight="1" thickBot="1" x14ac:dyDescent="0.35">
      <c r="A80" s="45">
        <f>A79+1</f>
        <v>45</v>
      </c>
      <c r="B80" s="40" t="s">
        <v>121</v>
      </c>
      <c r="C80" s="140" t="s">
        <v>122</v>
      </c>
      <c r="D80" s="141"/>
      <c r="E80" s="141"/>
      <c r="F80" s="141"/>
      <c r="G80" s="141"/>
      <c r="H80" s="141"/>
      <c r="I80" s="141"/>
      <c r="J80" s="141"/>
      <c r="K80" s="141"/>
      <c r="L80" s="141"/>
      <c r="M80" s="141"/>
      <c r="N80" s="141"/>
      <c r="O80" s="141"/>
      <c r="P80" s="141"/>
      <c r="Q80" s="141"/>
      <c r="R80" s="141"/>
      <c r="S80" s="141"/>
      <c r="T80" s="142"/>
    </row>
    <row r="81" spans="1:20" ht="21" customHeight="1" thickBot="1" x14ac:dyDescent="0.35">
      <c r="A81" s="143" t="s">
        <v>123</v>
      </c>
      <c r="B81" s="144"/>
      <c r="C81" s="144"/>
      <c r="D81" s="144"/>
      <c r="E81" s="144"/>
      <c r="F81" s="144"/>
      <c r="G81" s="144"/>
      <c r="H81" s="144"/>
      <c r="I81" s="144"/>
      <c r="J81" s="144"/>
      <c r="K81" s="144"/>
      <c r="L81" s="144"/>
      <c r="M81" s="144"/>
      <c r="N81" s="144"/>
      <c r="O81" s="145"/>
      <c r="P81" s="25"/>
      <c r="Q81" s="97"/>
      <c r="R81" s="98"/>
      <c r="S81" s="98"/>
      <c r="T81" s="99"/>
    </row>
    <row r="82" spans="1:20" ht="15.75" customHeight="1" x14ac:dyDescent="0.3">
      <c r="A82" s="100" t="s">
        <v>124</v>
      </c>
      <c r="B82" s="101"/>
      <c r="C82" s="101"/>
      <c r="D82" s="101"/>
      <c r="E82" s="101"/>
      <c r="F82" s="101"/>
      <c r="G82" s="101"/>
      <c r="H82" s="101"/>
      <c r="I82" s="101"/>
      <c r="J82" s="101"/>
      <c r="K82" s="101"/>
      <c r="L82" s="101"/>
      <c r="M82" s="101"/>
      <c r="N82" s="101"/>
      <c r="O82" s="102"/>
      <c r="P82" s="25"/>
      <c r="Q82" s="26"/>
      <c r="R82" s="33"/>
      <c r="S82" s="28"/>
      <c r="T82" s="28"/>
    </row>
    <row r="83" spans="1:20" ht="15.75" customHeight="1" x14ac:dyDescent="0.3">
      <c r="A83" s="29">
        <f>A80+1</f>
        <v>46</v>
      </c>
      <c r="B83" s="30" t="s">
        <v>125</v>
      </c>
      <c r="C83" s="120" t="s">
        <v>126</v>
      </c>
      <c r="D83" s="121"/>
      <c r="E83" s="121"/>
      <c r="F83" s="121"/>
      <c r="G83" s="121"/>
      <c r="H83" s="121"/>
      <c r="I83" s="121"/>
      <c r="J83" s="121"/>
      <c r="K83" s="121"/>
      <c r="L83" s="121"/>
      <c r="M83" s="121"/>
      <c r="N83" s="121"/>
      <c r="O83" s="121"/>
      <c r="P83" s="121"/>
      <c r="Q83" s="121"/>
      <c r="R83" s="121"/>
      <c r="S83" s="121"/>
      <c r="T83" s="122"/>
    </row>
    <row r="84" spans="1:20" ht="15.75" customHeight="1" x14ac:dyDescent="0.3">
      <c r="A84" s="29">
        <f>A83+1</f>
        <v>47</v>
      </c>
      <c r="B84" s="30" t="s">
        <v>127</v>
      </c>
      <c r="C84" s="120" t="s">
        <v>128</v>
      </c>
      <c r="D84" s="121"/>
      <c r="E84" s="121"/>
      <c r="F84" s="121"/>
      <c r="G84" s="121"/>
      <c r="H84" s="121"/>
      <c r="I84" s="121"/>
      <c r="J84" s="121"/>
      <c r="K84" s="121"/>
      <c r="L84" s="121"/>
      <c r="M84" s="121"/>
      <c r="N84" s="121"/>
      <c r="O84" s="121"/>
      <c r="P84" s="121"/>
      <c r="Q84" s="121"/>
      <c r="R84" s="121"/>
      <c r="S84" s="121"/>
      <c r="T84" s="122"/>
    </row>
    <row r="85" spans="1:20" ht="15.75" customHeight="1" x14ac:dyDescent="0.3">
      <c r="A85" s="29">
        <f t="shared" ref="A85:A89" si="3">A84+1</f>
        <v>48</v>
      </c>
      <c r="B85" s="30" t="s">
        <v>129</v>
      </c>
      <c r="C85" s="120" t="s">
        <v>130</v>
      </c>
      <c r="D85" s="121"/>
      <c r="E85" s="121"/>
      <c r="F85" s="121"/>
      <c r="G85" s="121"/>
      <c r="H85" s="121"/>
      <c r="I85" s="121"/>
      <c r="J85" s="121"/>
      <c r="K85" s="121"/>
      <c r="L85" s="121"/>
      <c r="M85" s="121"/>
      <c r="N85" s="121"/>
      <c r="O85" s="121"/>
      <c r="P85" s="121"/>
      <c r="Q85" s="121"/>
      <c r="R85" s="121"/>
      <c r="S85" s="121"/>
      <c r="T85" s="122"/>
    </row>
    <row r="86" spans="1:20" ht="15.75" customHeight="1" x14ac:dyDescent="0.3">
      <c r="A86" s="29">
        <f t="shared" si="3"/>
        <v>49</v>
      </c>
      <c r="B86" s="30" t="s">
        <v>131</v>
      </c>
      <c r="C86" s="120" t="s">
        <v>132</v>
      </c>
      <c r="D86" s="121"/>
      <c r="E86" s="121"/>
      <c r="F86" s="121"/>
      <c r="G86" s="121"/>
      <c r="H86" s="121"/>
      <c r="I86" s="121"/>
      <c r="J86" s="121"/>
      <c r="K86" s="121"/>
      <c r="L86" s="121"/>
      <c r="M86" s="121"/>
      <c r="N86" s="121"/>
      <c r="O86" s="121"/>
      <c r="P86" s="121"/>
      <c r="Q86" s="121"/>
      <c r="R86" s="121"/>
      <c r="S86" s="121"/>
      <c r="T86" s="122"/>
    </row>
    <row r="87" spans="1:20" ht="15.75" customHeight="1" x14ac:dyDescent="0.3">
      <c r="A87" s="29">
        <f t="shared" si="3"/>
        <v>50</v>
      </c>
      <c r="B87" s="30" t="s">
        <v>133</v>
      </c>
      <c r="C87" s="120" t="s">
        <v>134</v>
      </c>
      <c r="D87" s="121"/>
      <c r="E87" s="121"/>
      <c r="F87" s="121"/>
      <c r="G87" s="121"/>
      <c r="H87" s="121"/>
      <c r="I87" s="121"/>
      <c r="J87" s="121"/>
      <c r="K87" s="121"/>
      <c r="L87" s="121"/>
      <c r="M87" s="121"/>
      <c r="N87" s="121"/>
      <c r="O87" s="121"/>
      <c r="P87" s="121"/>
      <c r="Q87" s="121"/>
      <c r="R87" s="121"/>
      <c r="S87" s="121"/>
      <c r="T87" s="122"/>
    </row>
    <row r="88" spans="1:20" ht="15.75" customHeight="1" x14ac:dyDescent="0.3">
      <c r="A88" s="29">
        <f t="shared" si="3"/>
        <v>51</v>
      </c>
      <c r="B88" s="30" t="s">
        <v>135</v>
      </c>
      <c r="C88" s="120" t="s">
        <v>136</v>
      </c>
      <c r="D88" s="121"/>
      <c r="E88" s="121"/>
      <c r="F88" s="121"/>
      <c r="G88" s="121"/>
      <c r="H88" s="121"/>
      <c r="I88" s="121"/>
      <c r="J88" s="121"/>
      <c r="K88" s="121"/>
      <c r="L88" s="121"/>
      <c r="M88" s="121"/>
      <c r="N88" s="121"/>
      <c r="O88" s="121"/>
      <c r="P88" s="121"/>
      <c r="Q88" s="121"/>
      <c r="R88" s="121"/>
      <c r="S88" s="121"/>
      <c r="T88" s="122"/>
    </row>
    <row r="89" spans="1:20" ht="16.5" customHeight="1" thickBot="1" x14ac:dyDescent="0.35">
      <c r="A89" s="45">
        <f t="shared" si="3"/>
        <v>52</v>
      </c>
      <c r="B89" s="40" t="s">
        <v>137</v>
      </c>
      <c r="C89" s="146" t="s">
        <v>138</v>
      </c>
      <c r="D89" s="147"/>
      <c r="E89" s="147"/>
      <c r="F89" s="147"/>
      <c r="G89" s="147"/>
      <c r="H89" s="147"/>
      <c r="I89" s="147"/>
      <c r="J89" s="147"/>
      <c r="K89" s="147"/>
      <c r="L89" s="147"/>
      <c r="M89" s="147"/>
      <c r="N89" s="147"/>
      <c r="O89" s="147"/>
      <c r="P89" s="147"/>
      <c r="Q89" s="147"/>
      <c r="R89" s="147"/>
      <c r="S89" s="147"/>
      <c r="T89" s="148"/>
    </row>
    <row r="90" spans="1:20" ht="21" customHeight="1" thickBot="1" x14ac:dyDescent="0.35">
      <c r="A90" s="94" t="s">
        <v>139</v>
      </c>
      <c r="B90" s="95"/>
      <c r="C90" s="95"/>
      <c r="D90" s="95"/>
      <c r="E90" s="95"/>
      <c r="F90" s="95"/>
      <c r="G90" s="95"/>
      <c r="H90" s="95"/>
      <c r="I90" s="95"/>
      <c r="J90" s="95"/>
      <c r="K90" s="95"/>
      <c r="L90" s="95"/>
      <c r="M90" s="95"/>
      <c r="N90" s="95"/>
      <c r="O90" s="96"/>
      <c r="P90" s="25"/>
      <c r="Q90" s="97"/>
      <c r="R90" s="98"/>
      <c r="S90" s="98"/>
      <c r="T90" s="99"/>
    </row>
    <row r="91" spans="1:20" ht="15.75" customHeight="1" x14ac:dyDescent="0.3">
      <c r="A91" s="100" t="s">
        <v>140</v>
      </c>
      <c r="B91" s="101"/>
      <c r="C91" s="101"/>
      <c r="D91" s="101"/>
      <c r="E91" s="101"/>
      <c r="F91" s="101"/>
      <c r="G91" s="101"/>
      <c r="H91" s="101"/>
      <c r="I91" s="101"/>
      <c r="J91" s="101"/>
      <c r="K91" s="101"/>
      <c r="L91" s="101"/>
      <c r="M91" s="101"/>
      <c r="N91" s="101"/>
      <c r="O91" s="102"/>
      <c r="P91" s="25"/>
      <c r="Q91" s="26"/>
      <c r="R91" s="33"/>
      <c r="S91" s="28"/>
      <c r="T91" s="28"/>
    </row>
    <row r="92" spans="1:20" ht="15.75" customHeight="1" x14ac:dyDescent="0.3">
      <c r="A92" s="29">
        <f>A89+1</f>
        <v>53</v>
      </c>
      <c r="B92" s="30" t="s">
        <v>141</v>
      </c>
      <c r="C92" s="120" t="s">
        <v>142</v>
      </c>
      <c r="D92" s="121"/>
      <c r="E92" s="121"/>
      <c r="F92" s="121"/>
      <c r="G92" s="121"/>
      <c r="H92" s="121"/>
      <c r="I92" s="121"/>
      <c r="J92" s="121"/>
      <c r="K92" s="121"/>
      <c r="L92" s="121"/>
      <c r="M92" s="121"/>
      <c r="N92" s="121"/>
      <c r="O92" s="121"/>
      <c r="P92" s="121"/>
      <c r="Q92" s="121"/>
      <c r="R92" s="121"/>
      <c r="S92" s="121"/>
      <c r="T92" s="122"/>
    </row>
    <row r="93" spans="1:20" ht="15.75" customHeight="1" x14ac:dyDescent="0.3">
      <c r="A93" s="29">
        <f>A92+1</f>
        <v>54</v>
      </c>
      <c r="B93" s="30" t="s">
        <v>143</v>
      </c>
      <c r="C93" s="120" t="s">
        <v>144</v>
      </c>
      <c r="D93" s="121"/>
      <c r="E93" s="121"/>
      <c r="F93" s="121"/>
      <c r="G93" s="121"/>
      <c r="H93" s="121"/>
      <c r="I93" s="121"/>
      <c r="J93" s="121"/>
      <c r="K93" s="121"/>
      <c r="L93" s="121"/>
      <c r="M93" s="121"/>
      <c r="N93" s="121"/>
      <c r="O93" s="121"/>
      <c r="P93" s="121"/>
      <c r="Q93" s="121"/>
      <c r="R93" s="121"/>
      <c r="S93" s="121"/>
      <c r="T93" s="122"/>
    </row>
    <row r="94" spans="1:20" ht="16.5" customHeight="1" thickBot="1" x14ac:dyDescent="0.35">
      <c r="A94" s="29">
        <f>A93+1</f>
        <v>55</v>
      </c>
      <c r="B94" s="30" t="s">
        <v>145</v>
      </c>
      <c r="C94" s="146" t="s">
        <v>146</v>
      </c>
      <c r="D94" s="147"/>
      <c r="E94" s="147"/>
      <c r="F94" s="147"/>
      <c r="G94" s="147"/>
      <c r="H94" s="147"/>
      <c r="I94" s="147"/>
      <c r="J94" s="147"/>
      <c r="K94" s="147"/>
      <c r="L94" s="147"/>
      <c r="M94" s="147"/>
      <c r="N94" s="147"/>
      <c r="O94" s="147"/>
      <c r="P94" s="147"/>
      <c r="Q94" s="147"/>
      <c r="R94" s="147"/>
      <c r="S94" s="147"/>
      <c r="T94" s="148"/>
    </row>
    <row r="95" spans="1:20" ht="15.75" customHeight="1" x14ac:dyDescent="0.3">
      <c r="A95" s="29">
        <f t="shared" ref="A95:A103" si="4">A94+1</f>
        <v>56</v>
      </c>
      <c r="B95" s="30" t="s">
        <v>147</v>
      </c>
      <c r="C95" s="149" t="s">
        <v>148</v>
      </c>
      <c r="D95" s="150"/>
      <c r="E95" s="150"/>
      <c r="F95" s="150"/>
      <c r="G95" s="150"/>
      <c r="H95" s="150"/>
      <c r="I95" s="150"/>
      <c r="J95" s="150"/>
      <c r="K95" s="150"/>
      <c r="L95" s="150"/>
      <c r="M95" s="150"/>
      <c r="N95" s="150"/>
      <c r="O95" s="151"/>
      <c r="P95" s="25"/>
      <c r="Q95" s="35"/>
      <c r="R95" s="36"/>
      <c r="S95" s="37"/>
      <c r="T95" s="37"/>
    </row>
    <row r="96" spans="1:20" ht="15.75" customHeight="1" x14ac:dyDescent="0.3">
      <c r="A96" s="29">
        <f t="shared" si="4"/>
        <v>57</v>
      </c>
      <c r="B96" s="30" t="s">
        <v>149</v>
      </c>
      <c r="C96" s="103" t="s">
        <v>150</v>
      </c>
      <c r="D96" s="104"/>
      <c r="E96" s="104"/>
      <c r="F96" s="104"/>
      <c r="G96" s="104"/>
      <c r="H96" s="104"/>
      <c r="I96" s="104"/>
      <c r="J96" s="104"/>
      <c r="K96" s="104"/>
      <c r="L96" s="104"/>
      <c r="M96" s="104"/>
      <c r="N96" s="104"/>
      <c r="O96" s="105"/>
      <c r="P96" s="25"/>
      <c r="Q96" s="35"/>
      <c r="R96" s="36"/>
      <c r="S96" s="37"/>
      <c r="T96" s="37"/>
    </row>
    <row r="97" spans="1:20" ht="15.75" customHeight="1" x14ac:dyDescent="0.3">
      <c r="A97" s="29">
        <f t="shared" si="4"/>
        <v>58</v>
      </c>
      <c r="B97" s="30" t="s">
        <v>151</v>
      </c>
      <c r="C97" s="103" t="s">
        <v>152</v>
      </c>
      <c r="D97" s="104"/>
      <c r="E97" s="104"/>
      <c r="F97" s="104"/>
      <c r="G97" s="104"/>
      <c r="H97" s="104"/>
      <c r="I97" s="104"/>
      <c r="J97" s="104"/>
      <c r="K97" s="104"/>
      <c r="L97" s="104"/>
      <c r="M97" s="104"/>
      <c r="N97" s="104"/>
      <c r="O97" s="105"/>
      <c r="P97" s="25"/>
      <c r="Q97" s="35"/>
      <c r="R97" s="36"/>
      <c r="S97" s="37"/>
      <c r="T97" s="37"/>
    </row>
    <row r="98" spans="1:20" ht="15.75" customHeight="1" x14ac:dyDescent="0.3">
      <c r="A98" s="29">
        <f t="shared" si="4"/>
        <v>59</v>
      </c>
      <c r="B98" s="30" t="s">
        <v>153</v>
      </c>
      <c r="C98" s="103" t="s">
        <v>154</v>
      </c>
      <c r="D98" s="104"/>
      <c r="E98" s="104"/>
      <c r="F98" s="104"/>
      <c r="G98" s="104"/>
      <c r="H98" s="104"/>
      <c r="I98" s="104"/>
      <c r="J98" s="104"/>
      <c r="K98" s="104"/>
      <c r="L98" s="104"/>
      <c r="M98" s="104"/>
      <c r="N98" s="104"/>
      <c r="O98" s="105"/>
      <c r="P98" s="25"/>
      <c r="Q98" s="35"/>
      <c r="R98" s="36"/>
      <c r="S98" s="37"/>
      <c r="T98" s="37"/>
    </row>
    <row r="99" spans="1:20" ht="15.6" x14ac:dyDescent="0.3">
      <c r="A99" s="29">
        <f t="shared" si="4"/>
        <v>60</v>
      </c>
      <c r="B99" s="30" t="s">
        <v>155</v>
      </c>
      <c r="C99" s="103" t="s">
        <v>156</v>
      </c>
      <c r="D99" s="104"/>
      <c r="E99" s="104"/>
      <c r="F99" s="104"/>
      <c r="G99" s="104"/>
      <c r="H99" s="104"/>
      <c r="I99" s="104"/>
      <c r="J99" s="104"/>
      <c r="K99" s="104"/>
      <c r="L99" s="104"/>
      <c r="M99" s="104"/>
      <c r="N99" s="104"/>
      <c r="O99" s="105"/>
      <c r="P99" s="25"/>
      <c r="Q99" s="35"/>
      <c r="R99" s="36"/>
      <c r="S99" s="37"/>
      <c r="T99" s="37"/>
    </row>
    <row r="100" spans="1:20" ht="15.75" customHeight="1" x14ac:dyDescent="0.3">
      <c r="A100" s="29">
        <f t="shared" si="4"/>
        <v>61</v>
      </c>
      <c r="B100" s="30" t="s">
        <v>157</v>
      </c>
      <c r="C100" s="103" t="s">
        <v>158</v>
      </c>
      <c r="D100" s="104"/>
      <c r="E100" s="104"/>
      <c r="F100" s="104"/>
      <c r="G100" s="104"/>
      <c r="H100" s="104"/>
      <c r="I100" s="104"/>
      <c r="J100" s="104"/>
      <c r="K100" s="104"/>
      <c r="L100" s="104"/>
      <c r="M100" s="104"/>
      <c r="N100" s="104"/>
      <c r="O100" s="105"/>
      <c r="P100" s="25"/>
      <c r="Q100" s="35"/>
      <c r="R100" s="36"/>
      <c r="S100" s="37"/>
      <c r="T100" s="37"/>
    </row>
    <row r="101" spans="1:20" ht="15.75" customHeight="1" x14ac:dyDescent="0.3">
      <c r="A101" s="29">
        <f t="shared" si="4"/>
        <v>62</v>
      </c>
      <c r="B101" s="30" t="s">
        <v>159</v>
      </c>
      <c r="C101" s="103" t="s">
        <v>160</v>
      </c>
      <c r="D101" s="104"/>
      <c r="E101" s="104"/>
      <c r="F101" s="104"/>
      <c r="G101" s="104"/>
      <c r="H101" s="104"/>
      <c r="I101" s="104"/>
      <c r="J101" s="104"/>
      <c r="K101" s="104"/>
      <c r="L101" s="104"/>
      <c r="M101" s="104"/>
      <c r="N101" s="104"/>
      <c r="O101" s="105"/>
      <c r="P101" s="25"/>
      <c r="Q101" s="35"/>
      <c r="R101" s="36"/>
      <c r="S101" s="37"/>
      <c r="T101" s="37"/>
    </row>
    <row r="102" spans="1:20" ht="15.75" customHeight="1" x14ac:dyDescent="0.3">
      <c r="A102" s="29">
        <f t="shared" si="4"/>
        <v>63</v>
      </c>
      <c r="B102" s="30" t="s">
        <v>161</v>
      </c>
      <c r="C102" s="103" t="s">
        <v>162</v>
      </c>
      <c r="D102" s="104"/>
      <c r="E102" s="104"/>
      <c r="F102" s="104"/>
      <c r="G102" s="104"/>
      <c r="H102" s="104"/>
      <c r="I102" s="104"/>
      <c r="J102" s="104"/>
      <c r="K102" s="104"/>
      <c r="L102" s="104"/>
      <c r="M102" s="104"/>
      <c r="N102" s="104"/>
      <c r="O102" s="105"/>
      <c r="P102" s="25"/>
      <c r="Q102" s="35"/>
      <c r="R102" s="36"/>
      <c r="S102" s="37"/>
      <c r="T102" s="37"/>
    </row>
    <row r="103" spans="1:20" ht="16.5" customHeight="1" thickBot="1" x14ac:dyDescent="0.35">
      <c r="A103" s="29">
        <f t="shared" si="4"/>
        <v>64</v>
      </c>
      <c r="B103" s="30" t="s">
        <v>163</v>
      </c>
      <c r="C103" s="126" t="s">
        <v>164</v>
      </c>
      <c r="D103" s="127"/>
      <c r="E103" s="127"/>
      <c r="F103" s="127"/>
      <c r="G103" s="127"/>
      <c r="H103" s="127"/>
      <c r="I103" s="127"/>
      <c r="J103" s="127"/>
      <c r="K103" s="127"/>
      <c r="L103" s="127"/>
      <c r="M103" s="127"/>
      <c r="N103" s="127"/>
      <c r="O103" s="128"/>
      <c r="P103" s="25"/>
      <c r="Q103" s="35"/>
      <c r="R103" s="36"/>
      <c r="S103" s="37"/>
      <c r="T103" s="37"/>
    </row>
    <row r="104" spans="1:20" ht="21" customHeight="1" thickBot="1" x14ac:dyDescent="0.35">
      <c r="A104" s="94" t="s">
        <v>165</v>
      </c>
      <c r="B104" s="95"/>
      <c r="C104" s="95"/>
      <c r="D104" s="95"/>
      <c r="E104" s="95"/>
      <c r="F104" s="95"/>
      <c r="G104" s="95"/>
      <c r="H104" s="95"/>
      <c r="I104" s="95"/>
      <c r="J104" s="95"/>
      <c r="K104" s="95"/>
      <c r="L104" s="95"/>
      <c r="M104" s="95"/>
      <c r="N104" s="95"/>
      <c r="O104" s="96"/>
      <c r="P104" s="25"/>
      <c r="Q104" s="97"/>
      <c r="R104" s="98"/>
      <c r="S104" s="98"/>
      <c r="T104" s="99"/>
    </row>
    <row r="105" spans="1:20" ht="15.75" customHeight="1" x14ac:dyDescent="0.3">
      <c r="A105" s="100" t="s">
        <v>166</v>
      </c>
      <c r="B105" s="101"/>
      <c r="C105" s="101"/>
      <c r="D105" s="101"/>
      <c r="E105" s="101"/>
      <c r="F105" s="101"/>
      <c r="G105" s="101"/>
      <c r="H105" s="101"/>
      <c r="I105" s="101"/>
      <c r="J105" s="101"/>
      <c r="K105" s="101"/>
      <c r="L105" s="101"/>
      <c r="M105" s="101"/>
      <c r="N105" s="101"/>
      <c r="O105" s="102"/>
      <c r="P105" s="25"/>
      <c r="Q105" s="26"/>
      <c r="R105" s="33"/>
      <c r="S105" s="28"/>
      <c r="T105" s="28"/>
    </row>
    <row r="106" spans="1:20" ht="15.75" customHeight="1" x14ac:dyDescent="0.3">
      <c r="A106" s="29">
        <f>A103+1</f>
        <v>65</v>
      </c>
      <c r="B106" s="30" t="s">
        <v>167</v>
      </c>
      <c r="C106" s="120" t="s">
        <v>168</v>
      </c>
      <c r="D106" s="121"/>
      <c r="E106" s="121"/>
      <c r="F106" s="121"/>
      <c r="G106" s="121"/>
      <c r="H106" s="121"/>
      <c r="I106" s="121"/>
      <c r="J106" s="121"/>
      <c r="K106" s="121"/>
      <c r="L106" s="121"/>
      <c r="M106" s="121"/>
      <c r="N106" s="121"/>
      <c r="O106" s="121"/>
      <c r="P106" s="121"/>
      <c r="Q106" s="121"/>
      <c r="R106" s="121"/>
      <c r="S106" s="121"/>
      <c r="T106" s="122"/>
    </row>
    <row r="107" spans="1:20" ht="15.75" customHeight="1" x14ac:dyDescent="0.3">
      <c r="A107" s="29">
        <f t="shared" ref="A107:A108" si="5">A106+1</f>
        <v>66</v>
      </c>
      <c r="B107" s="30" t="s">
        <v>169</v>
      </c>
      <c r="C107" s="120" t="s">
        <v>170</v>
      </c>
      <c r="D107" s="121"/>
      <c r="E107" s="121"/>
      <c r="F107" s="121"/>
      <c r="G107" s="121"/>
      <c r="H107" s="121"/>
      <c r="I107" s="121"/>
      <c r="J107" s="121"/>
      <c r="K107" s="121"/>
      <c r="L107" s="121"/>
      <c r="M107" s="121"/>
      <c r="N107" s="121"/>
      <c r="O107" s="121"/>
      <c r="P107" s="121"/>
      <c r="Q107" s="121"/>
      <c r="R107" s="121"/>
      <c r="S107" s="121"/>
      <c r="T107" s="122"/>
    </row>
    <row r="108" spans="1:20" ht="15.75" customHeight="1" x14ac:dyDescent="0.3">
      <c r="A108" s="29">
        <f t="shared" si="5"/>
        <v>67</v>
      </c>
      <c r="B108" s="30" t="s">
        <v>171</v>
      </c>
      <c r="C108" s="120" t="s">
        <v>172</v>
      </c>
      <c r="D108" s="121"/>
      <c r="E108" s="121"/>
      <c r="F108" s="121"/>
      <c r="G108" s="121"/>
      <c r="H108" s="121"/>
      <c r="I108" s="121"/>
      <c r="J108" s="121"/>
      <c r="K108" s="121"/>
      <c r="L108" s="121"/>
      <c r="M108" s="121"/>
      <c r="N108" s="121"/>
      <c r="O108" s="121"/>
      <c r="P108" s="121"/>
      <c r="Q108" s="121"/>
      <c r="R108" s="121"/>
      <c r="S108" s="121"/>
      <c r="T108" s="122"/>
    </row>
    <row r="109" spans="1:20" ht="81.75" customHeight="1" thickBot="1" x14ac:dyDescent="0.35">
      <c r="A109" s="29">
        <f>A108+1</f>
        <v>68</v>
      </c>
      <c r="B109" s="30" t="s">
        <v>173</v>
      </c>
      <c r="C109" s="140" t="s">
        <v>174</v>
      </c>
      <c r="D109" s="141"/>
      <c r="E109" s="141"/>
      <c r="F109" s="141"/>
      <c r="G109" s="141"/>
      <c r="H109" s="141"/>
      <c r="I109" s="141"/>
      <c r="J109" s="141"/>
      <c r="K109" s="141"/>
      <c r="L109" s="141"/>
      <c r="M109" s="141"/>
      <c r="N109" s="141"/>
      <c r="O109" s="141"/>
      <c r="P109" s="141"/>
      <c r="Q109" s="141"/>
      <c r="R109" s="141"/>
      <c r="S109" s="141"/>
      <c r="T109" s="142"/>
    </row>
    <row r="110" spans="1:20" ht="16.5" customHeight="1" thickBot="1" x14ac:dyDescent="0.35">
      <c r="A110" s="29">
        <f>A109+1</f>
        <v>69</v>
      </c>
      <c r="B110" s="40" t="s">
        <v>175</v>
      </c>
      <c r="C110" s="152" t="s">
        <v>176</v>
      </c>
      <c r="D110" s="153"/>
      <c r="E110" s="153"/>
      <c r="F110" s="153"/>
      <c r="G110" s="153"/>
      <c r="H110" s="153"/>
      <c r="I110" s="153"/>
      <c r="J110" s="153"/>
      <c r="K110" s="153"/>
      <c r="L110" s="153"/>
      <c r="M110" s="153"/>
      <c r="N110" s="153"/>
      <c r="O110" s="154"/>
      <c r="P110" s="25"/>
      <c r="Q110" s="35"/>
      <c r="R110" s="36"/>
      <c r="S110" s="37"/>
      <c r="T110" s="37"/>
    </row>
    <row r="111" spans="1:20" ht="21" customHeight="1" thickBot="1" x14ac:dyDescent="0.35">
      <c r="A111" s="94" t="s">
        <v>177</v>
      </c>
      <c r="B111" s="95"/>
      <c r="C111" s="95"/>
      <c r="D111" s="95"/>
      <c r="E111" s="95"/>
      <c r="F111" s="95"/>
      <c r="G111" s="95"/>
      <c r="H111" s="95"/>
      <c r="I111" s="95"/>
      <c r="J111" s="95"/>
      <c r="K111" s="95"/>
      <c r="L111" s="95"/>
      <c r="M111" s="95"/>
      <c r="N111" s="95"/>
      <c r="O111" s="136"/>
      <c r="P111" s="25"/>
      <c r="Q111" s="97"/>
      <c r="R111" s="98"/>
      <c r="S111" s="98"/>
      <c r="T111" s="99"/>
    </row>
    <row r="112" spans="1:20" ht="15.75" customHeight="1" x14ac:dyDescent="0.3">
      <c r="A112" s="100" t="s">
        <v>178</v>
      </c>
      <c r="B112" s="101"/>
      <c r="C112" s="101"/>
      <c r="D112" s="101"/>
      <c r="E112" s="101"/>
      <c r="F112" s="101"/>
      <c r="G112" s="101"/>
      <c r="H112" s="101"/>
      <c r="I112" s="101"/>
      <c r="J112" s="101"/>
      <c r="K112" s="101"/>
      <c r="L112" s="101"/>
      <c r="M112" s="101"/>
      <c r="N112" s="101"/>
      <c r="O112" s="102"/>
      <c r="P112" s="25"/>
      <c r="Q112" s="47"/>
      <c r="R112" s="48"/>
      <c r="S112" s="49"/>
      <c r="T112" s="49"/>
    </row>
    <row r="113" spans="1:20" ht="15.75" customHeight="1" x14ac:dyDescent="0.3">
      <c r="A113" s="29">
        <f>A110+1</f>
        <v>70</v>
      </c>
      <c r="B113" s="30" t="s">
        <v>179</v>
      </c>
      <c r="C113" s="120" t="s">
        <v>180</v>
      </c>
      <c r="D113" s="121"/>
      <c r="E113" s="121"/>
      <c r="F113" s="121"/>
      <c r="G113" s="121"/>
      <c r="H113" s="121"/>
      <c r="I113" s="121"/>
      <c r="J113" s="121"/>
      <c r="K113" s="121"/>
      <c r="L113" s="121"/>
      <c r="M113" s="121"/>
      <c r="N113" s="121"/>
      <c r="O113" s="121"/>
      <c r="P113" s="121"/>
      <c r="Q113" s="121"/>
      <c r="R113" s="121"/>
      <c r="S113" s="121"/>
      <c r="T113" s="122"/>
    </row>
    <row r="114" spans="1:20" ht="15.75" customHeight="1" x14ac:dyDescent="0.3">
      <c r="A114" s="29">
        <f>A113+1</f>
        <v>71</v>
      </c>
      <c r="B114" s="30" t="s">
        <v>181</v>
      </c>
      <c r="C114" s="120" t="s">
        <v>182</v>
      </c>
      <c r="D114" s="121"/>
      <c r="E114" s="121"/>
      <c r="F114" s="121"/>
      <c r="G114" s="121"/>
      <c r="H114" s="121"/>
      <c r="I114" s="121"/>
      <c r="J114" s="121"/>
      <c r="K114" s="121"/>
      <c r="L114" s="121"/>
      <c r="M114" s="121"/>
      <c r="N114" s="121"/>
      <c r="O114" s="121"/>
      <c r="P114" s="121"/>
      <c r="Q114" s="121"/>
      <c r="R114" s="121"/>
      <c r="S114" s="121"/>
      <c r="T114" s="122"/>
    </row>
    <row r="115" spans="1:20" ht="15.75" customHeight="1" x14ac:dyDescent="0.3">
      <c r="A115" s="29">
        <f t="shared" ref="A115:A119" si="6">A114+1</f>
        <v>72</v>
      </c>
      <c r="B115" s="30" t="s">
        <v>183</v>
      </c>
      <c r="C115" s="120" t="s">
        <v>184</v>
      </c>
      <c r="D115" s="121"/>
      <c r="E115" s="121"/>
      <c r="F115" s="121"/>
      <c r="G115" s="121"/>
      <c r="H115" s="121"/>
      <c r="I115" s="121"/>
      <c r="J115" s="121"/>
      <c r="K115" s="121"/>
      <c r="L115" s="121"/>
      <c r="M115" s="121"/>
      <c r="N115" s="121"/>
      <c r="O115" s="121"/>
      <c r="P115" s="121"/>
      <c r="Q115" s="121"/>
      <c r="R115" s="121"/>
      <c r="S115" s="121"/>
      <c r="T115" s="122"/>
    </row>
    <row r="116" spans="1:20" ht="15.75" customHeight="1" x14ac:dyDescent="0.3">
      <c r="A116" s="29">
        <f t="shared" si="6"/>
        <v>73</v>
      </c>
      <c r="B116" s="30" t="s">
        <v>185</v>
      </c>
      <c r="C116" s="120" t="s">
        <v>186</v>
      </c>
      <c r="D116" s="121"/>
      <c r="E116" s="121"/>
      <c r="F116" s="121"/>
      <c r="G116" s="121"/>
      <c r="H116" s="121"/>
      <c r="I116" s="121"/>
      <c r="J116" s="121"/>
      <c r="K116" s="121"/>
      <c r="L116" s="121"/>
      <c r="M116" s="121"/>
      <c r="N116" s="121"/>
      <c r="O116" s="121"/>
      <c r="P116" s="121"/>
      <c r="Q116" s="121"/>
      <c r="R116" s="121"/>
      <c r="S116" s="121"/>
      <c r="T116" s="122"/>
    </row>
    <row r="117" spans="1:20" ht="15.75" customHeight="1" x14ac:dyDescent="0.3">
      <c r="A117" s="29">
        <f t="shared" si="6"/>
        <v>74</v>
      </c>
      <c r="B117" s="30" t="s">
        <v>187</v>
      </c>
      <c r="C117" s="120" t="s">
        <v>188</v>
      </c>
      <c r="D117" s="121"/>
      <c r="E117" s="121"/>
      <c r="F117" s="121"/>
      <c r="G117" s="121"/>
      <c r="H117" s="121"/>
      <c r="I117" s="121"/>
      <c r="J117" s="121"/>
      <c r="K117" s="121"/>
      <c r="L117" s="121"/>
      <c r="M117" s="121"/>
      <c r="N117" s="121"/>
      <c r="O117" s="121"/>
      <c r="P117" s="121"/>
      <c r="Q117" s="121"/>
      <c r="R117" s="121"/>
      <c r="S117" s="121"/>
      <c r="T117" s="122"/>
    </row>
    <row r="118" spans="1:20" ht="15.75" customHeight="1" x14ac:dyDescent="0.3">
      <c r="A118" s="29">
        <f t="shared" si="6"/>
        <v>75</v>
      </c>
      <c r="B118" s="30" t="s">
        <v>189</v>
      </c>
      <c r="C118" s="120" t="s">
        <v>190</v>
      </c>
      <c r="D118" s="121"/>
      <c r="E118" s="121"/>
      <c r="F118" s="121"/>
      <c r="G118" s="121"/>
      <c r="H118" s="121"/>
      <c r="I118" s="121"/>
      <c r="J118" s="121"/>
      <c r="K118" s="121"/>
      <c r="L118" s="121"/>
      <c r="M118" s="121"/>
      <c r="N118" s="121"/>
      <c r="O118" s="121"/>
      <c r="P118" s="121"/>
      <c r="Q118" s="121"/>
      <c r="R118" s="121"/>
      <c r="S118" s="121"/>
      <c r="T118" s="122"/>
    </row>
    <row r="119" spans="1:20" ht="16.5" customHeight="1" thickBot="1" x14ac:dyDescent="0.35">
      <c r="A119" s="31">
        <f t="shared" si="6"/>
        <v>76</v>
      </c>
      <c r="B119" s="32" t="s">
        <v>191</v>
      </c>
      <c r="C119" s="91" t="s">
        <v>192</v>
      </c>
      <c r="D119" s="92"/>
      <c r="E119" s="92"/>
      <c r="F119" s="92"/>
      <c r="G119" s="92"/>
      <c r="H119" s="92"/>
      <c r="I119" s="92"/>
      <c r="J119" s="92"/>
      <c r="K119" s="92"/>
      <c r="L119" s="92"/>
      <c r="M119" s="92"/>
      <c r="N119" s="92"/>
      <c r="O119" s="92"/>
      <c r="P119" s="92"/>
      <c r="Q119" s="92"/>
      <c r="R119" s="92"/>
      <c r="S119" s="92"/>
      <c r="T119" s="93"/>
    </row>
    <row r="120" spans="1:20" ht="19.5" customHeight="1" thickBot="1" x14ac:dyDescent="0.35">
      <c r="A120" s="129" t="s">
        <v>193</v>
      </c>
      <c r="B120" s="130"/>
      <c r="C120" s="130"/>
      <c r="D120" s="130"/>
      <c r="E120" s="130"/>
      <c r="F120" s="130"/>
      <c r="G120" s="130"/>
      <c r="H120" s="130"/>
      <c r="I120" s="130"/>
      <c r="J120" s="130"/>
      <c r="K120" s="130"/>
      <c r="L120" s="130"/>
      <c r="M120" s="130"/>
      <c r="N120" s="130"/>
      <c r="O120" s="131"/>
      <c r="P120" s="46"/>
      <c r="Q120" s="123"/>
      <c r="R120" s="124"/>
      <c r="S120" s="124"/>
      <c r="T120" s="125"/>
    </row>
    <row r="121" spans="1:20" ht="21" customHeight="1" thickBot="1" x14ac:dyDescent="0.35">
      <c r="A121" s="94" t="s">
        <v>194</v>
      </c>
      <c r="B121" s="95"/>
      <c r="C121" s="95"/>
      <c r="D121" s="95"/>
      <c r="E121" s="95"/>
      <c r="F121" s="95"/>
      <c r="G121" s="95"/>
      <c r="H121" s="95"/>
      <c r="I121" s="95"/>
      <c r="J121" s="95"/>
      <c r="K121" s="95"/>
      <c r="L121" s="95"/>
      <c r="M121" s="95"/>
      <c r="N121" s="95"/>
      <c r="O121" s="136"/>
      <c r="P121" s="25"/>
      <c r="Q121" s="97"/>
      <c r="R121" s="98"/>
      <c r="S121" s="98"/>
      <c r="T121" s="99"/>
    </row>
    <row r="122" spans="1:20" ht="15.75" customHeight="1" x14ac:dyDescent="0.3">
      <c r="A122" s="100" t="s">
        <v>195</v>
      </c>
      <c r="B122" s="101"/>
      <c r="C122" s="101"/>
      <c r="D122" s="101"/>
      <c r="E122" s="101"/>
      <c r="F122" s="101"/>
      <c r="G122" s="101"/>
      <c r="H122" s="101"/>
      <c r="I122" s="101"/>
      <c r="J122" s="101"/>
      <c r="K122" s="101"/>
      <c r="L122" s="101"/>
      <c r="M122" s="101"/>
      <c r="N122" s="101"/>
      <c r="O122" s="102"/>
      <c r="P122" s="25"/>
      <c r="Q122" s="47"/>
      <c r="R122" s="48"/>
      <c r="S122" s="49"/>
      <c r="T122" s="49"/>
    </row>
    <row r="123" spans="1:20" ht="23.25" customHeight="1" x14ac:dyDescent="0.3">
      <c r="A123" s="29">
        <f>A119+1</f>
        <v>77</v>
      </c>
      <c r="B123" s="30" t="s">
        <v>196</v>
      </c>
      <c r="C123" s="133" t="s">
        <v>197</v>
      </c>
      <c r="D123" s="134"/>
      <c r="E123" s="134"/>
      <c r="F123" s="134"/>
      <c r="G123" s="134"/>
      <c r="H123" s="134"/>
      <c r="I123" s="134"/>
      <c r="J123" s="134"/>
      <c r="K123" s="134"/>
      <c r="L123" s="134"/>
      <c r="M123" s="134"/>
      <c r="N123" s="134"/>
      <c r="O123" s="134"/>
      <c r="P123" s="134"/>
      <c r="Q123" s="134"/>
      <c r="R123" s="134"/>
      <c r="S123" s="134"/>
      <c r="T123" s="135"/>
    </row>
    <row r="124" spans="1:20" ht="26.25" customHeight="1" x14ac:dyDescent="0.3">
      <c r="A124" s="29">
        <f>A123+1</f>
        <v>78</v>
      </c>
      <c r="B124" s="30" t="s">
        <v>198</v>
      </c>
      <c r="C124" s="133" t="s">
        <v>199</v>
      </c>
      <c r="D124" s="134"/>
      <c r="E124" s="134"/>
      <c r="F124" s="134"/>
      <c r="G124" s="134"/>
      <c r="H124" s="134"/>
      <c r="I124" s="134"/>
      <c r="J124" s="134"/>
      <c r="K124" s="134"/>
      <c r="L124" s="134"/>
      <c r="M124" s="134"/>
      <c r="N124" s="134"/>
      <c r="O124" s="134"/>
      <c r="P124" s="134"/>
      <c r="Q124" s="134"/>
      <c r="R124" s="134"/>
      <c r="S124" s="134"/>
      <c r="T124" s="135"/>
    </row>
    <row r="125" spans="1:20" ht="16.5" customHeight="1" thickBot="1" x14ac:dyDescent="0.35">
      <c r="A125" s="31">
        <f t="shared" ref="A125" si="7">A124+1</f>
        <v>79</v>
      </c>
      <c r="B125" s="32" t="s">
        <v>200</v>
      </c>
      <c r="C125" s="158" t="s">
        <v>201</v>
      </c>
      <c r="D125" s="159"/>
      <c r="E125" s="159"/>
      <c r="F125" s="159"/>
      <c r="G125" s="159"/>
      <c r="H125" s="159"/>
      <c r="I125" s="159"/>
      <c r="J125" s="159"/>
      <c r="K125" s="159"/>
      <c r="L125" s="159"/>
      <c r="M125" s="159"/>
      <c r="N125" s="159"/>
      <c r="O125" s="159"/>
      <c r="P125" s="159"/>
      <c r="Q125" s="159"/>
      <c r="R125" s="159"/>
      <c r="S125" s="159"/>
      <c r="T125" s="160"/>
    </row>
    <row r="126" spans="1:20" ht="21" customHeight="1" thickBot="1" x14ac:dyDescent="0.35">
      <c r="A126" s="94" t="s">
        <v>202</v>
      </c>
      <c r="B126" s="95"/>
      <c r="C126" s="95"/>
      <c r="D126" s="95"/>
      <c r="E126" s="95"/>
      <c r="F126" s="95"/>
      <c r="G126" s="95"/>
      <c r="H126" s="95"/>
      <c r="I126" s="95"/>
      <c r="J126" s="95"/>
      <c r="K126" s="95"/>
      <c r="L126" s="95"/>
      <c r="M126" s="95"/>
      <c r="N126" s="95"/>
      <c r="O126" s="136"/>
      <c r="P126" s="25"/>
      <c r="Q126" s="97"/>
      <c r="R126" s="98"/>
      <c r="S126" s="98"/>
      <c r="T126" s="99"/>
    </row>
    <row r="127" spans="1:20" ht="15.75" customHeight="1" x14ac:dyDescent="0.3">
      <c r="A127" s="100" t="s">
        <v>203</v>
      </c>
      <c r="B127" s="101"/>
      <c r="C127" s="101"/>
      <c r="D127" s="101"/>
      <c r="E127" s="101"/>
      <c r="F127" s="101"/>
      <c r="G127" s="101"/>
      <c r="H127" s="101"/>
      <c r="I127" s="101"/>
      <c r="J127" s="101"/>
      <c r="K127" s="101"/>
      <c r="L127" s="101"/>
      <c r="M127" s="101"/>
      <c r="N127" s="101"/>
      <c r="O127" s="102"/>
      <c r="P127" s="25"/>
      <c r="Q127" s="26"/>
      <c r="R127" s="27"/>
      <c r="S127" s="28"/>
      <c r="T127" s="28"/>
    </row>
    <row r="128" spans="1:20" ht="15.75" customHeight="1" x14ac:dyDescent="0.3">
      <c r="A128" s="29">
        <f>A125+1</f>
        <v>80</v>
      </c>
      <c r="B128" s="30" t="s">
        <v>204</v>
      </c>
      <c r="C128" s="120" t="s">
        <v>205</v>
      </c>
      <c r="D128" s="121"/>
      <c r="E128" s="121"/>
      <c r="F128" s="121"/>
      <c r="G128" s="121"/>
      <c r="H128" s="121"/>
      <c r="I128" s="121"/>
      <c r="J128" s="121"/>
      <c r="K128" s="121"/>
      <c r="L128" s="121"/>
      <c r="M128" s="121"/>
      <c r="N128" s="121"/>
      <c r="O128" s="121"/>
      <c r="P128" s="121"/>
      <c r="Q128" s="121"/>
      <c r="R128" s="121"/>
      <c r="S128" s="121"/>
      <c r="T128" s="122"/>
    </row>
    <row r="129" spans="1:20" ht="15.75" customHeight="1" x14ac:dyDescent="0.3">
      <c r="A129" s="29">
        <f>A128+1</f>
        <v>81</v>
      </c>
      <c r="B129" s="30" t="s">
        <v>206</v>
      </c>
      <c r="C129" s="120" t="s">
        <v>207</v>
      </c>
      <c r="D129" s="121"/>
      <c r="E129" s="121"/>
      <c r="F129" s="121"/>
      <c r="G129" s="121"/>
      <c r="H129" s="121"/>
      <c r="I129" s="121"/>
      <c r="J129" s="121"/>
      <c r="K129" s="121"/>
      <c r="L129" s="121"/>
      <c r="M129" s="121"/>
      <c r="N129" s="121"/>
      <c r="O129" s="121"/>
      <c r="P129" s="121"/>
      <c r="Q129" s="121"/>
      <c r="R129" s="121"/>
      <c r="S129" s="121"/>
      <c r="T129" s="122"/>
    </row>
    <row r="130" spans="1:20" ht="15.75" customHeight="1" x14ac:dyDescent="0.3">
      <c r="A130" s="29">
        <f t="shared" ref="A130:A132" si="8">A129+1</f>
        <v>82</v>
      </c>
      <c r="B130" s="30" t="s">
        <v>208</v>
      </c>
      <c r="C130" s="120" t="s">
        <v>209</v>
      </c>
      <c r="D130" s="121"/>
      <c r="E130" s="121"/>
      <c r="F130" s="121"/>
      <c r="G130" s="121"/>
      <c r="H130" s="121"/>
      <c r="I130" s="121"/>
      <c r="J130" s="121"/>
      <c r="K130" s="121"/>
      <c r="L130" s="121"/>
      <c r="M130" s="121"/>
      <c r="N130" s="121"/>
      <c r="O130" s="121"/>
      <c r="P130" s="121"/>
      <c r="Q130" s="121"/>
      <c r="R130" s="121"/>
      <c r="S130" s="121"/>
      <c r="T130" s="122"/>
    </row>
    <row r="131" spans="1:20" ht="15.75" customHeight="1" x14ac:dyDescent="0.3">
      <c r="A131" s="29">
        <f t="shared" si="8"/>
        <v>83</v>
      </c>
      <c r="B131" s="30" t="s">
        <v>210</v>
      </c>
      <c r="C131" s="120" t="s">
        <v>211</v>
      </c>
      <c r="D131" s="121"/>
      <c r="E131" s="121"/>
      <c r="F131" s="121"/>
      <c r="G131" s="121"/>
      <c r="H131" s="121"/>
      <c r="I131" s="121"/>
      <c r="J131" s="121"/>
      <c r="K131" s="121"/>
      <c r="L131" s="121"/>
      <c r="M131" s="121"/>
      <c r="N131" s="121"/>
      <c r="O131" s="121"/>
      <c r="P131" s="121"/>
      <c r="Q131" s="121"/>
      <c r="R131" s="121"/>
      <c r="S131" s="121"/>
      <c r="T131" s="122"/>
    </row>
    <row r="132" spans="1:20" ht="16.5" customHeight="1" thickBot="1" x14ac:dyDescent="0.35">
      <c r="A132" s="45">
        <f t="shared" si="8"/>
        <v>84</v>
      </c>
      <c r="B132" s="40" t="s">
        <v>212</v>
      </c>
      <c r="C132" s="146" t="s">
        <v>213</v>
      </c>
      <c r="D132" s="147"/>
      <c r="E132" s="147"/>
      <c r="F132" s="147"/>
      <c r="G132" s="147"/>
      <c r="H132" s="147"/>
      <c r="I132" s="147"/>
      <c r="J132" s="147"/>
      <c r="K132" s="147"/>
      <c r="L132" s="147"/>
      <c r="M132" s="147"/>
      <c r="N132" s="147"/>
      <c r="O132" s="147"/>
      <c r="P132" s="147"/>
      <c r="Q132" s="147"/>
      <c r="R132" s="147"/>
      <c r="S132" s="147"/>
      <c r="T132" s="148"/>
    </row>
    <row r="133" spans="1:20" ht="21" customHeight="1" thickBot="1" x14ac:dyDescent="0.35">
      <c r="A133" s="94" t="s">
        <v>214</v>
      </c>
      <c r="B133" s="95"/>
      <c r="C133" s="95"/>
      <c r="D133" s="95"/>
      <c r="E133" s="95"/>
      <c r="F133" s="95"/>
      <c r="G133" s="95"/>
      <c r="H133" s="95"/>
      <c r="I133" s="95"/>
      <c r="J133" s="95"/>
      <c r="K133" s="95"/>
      <c r="L133" s="95"/>
      <c r="M133" s="95"/>
      <c r="N133" s="95"/>
      <c r="O133" s="136"/>
      <c r="P133" s="25"/>
      <c r="Q133" s="97"/>
      <c r="R133" s="98"/>
      <c r="S133" s="98"/>
      <c r="T133" s="99"/>
    </row>
    <row r="134" spans="1:20" ht="15.75" customHeight="1" x14ac:dyDescent="0.3">
      <c r="A134" s="100" t="s">
        <v>215</v>
      </c>
      <c r="B134" s="101"/>
      <c r="C134" s="101"/>
      <c r="D134" s="101"/>
      <c r="E134" s="101"/>
      <c r="F134" s="101"/>
      <c r="G134" s="101"/>
      <c r="H134" s="101"/>
      <c r="I134" s="101"/>
      <c r="J134" s="101"/>
      <c r="K134" s="101"/>
      <c r="L134" s="101"/>
      <c r="M134" s="101"/>
      <c r="N134" s="101"/>
      <c r="O134" s="102"/>
      <c r="P134" s="25"/>
      <c r="Q134" s="47"/>
      <c r="R134" s="48"/>
      <c r="S134" s="49"/>
      <c r="T134" s="49"/>
    </row>
    <row r="135" spans="1:20" ht="15.75" customHeight="1" x14ac:dyDescent="0.3">
      <c r="A135" s="29">
        <f>A132+1</f>
        <v>85</v>
      </c>
      <c r="B135" s="30" t="s">
        <v>216</v>
      </c>
      <c r="C135" s="120" t="s">
        <v>217</v>
      </c>
      <c r="D135" s="121"/>
      <c r="E135" s="121"/>
      <c r="F135" s="121"/>
      <c r="G135" s="121"/>
      <c r="H135" s="121"/>
      <c r="I135" s="121"/>
      <c r="J135" s="121"/>
      <c r="K135" s="121"/>
      <c r="L135" s="121"/>
      <c r="M135" s="121"/>
      <c r="N135" s="121"/>
      <c r="O135" s="121"/>
      <c r="P135" s="121"/>
      <c r="Q135" s="121"/>
      <c r="R135" s="121"/>
      <c r="S135" s="121"/>
      <c r="T135" s="122"/>
    </row>
    <row r="136" spans="1:20" ht="15.75" customHeight="1" x14ac:dyDescent="0.3">
      <c r="A136" s="29">
        <f>A135+1</f>
        <v>86</v>
      </c>
      <c r="B136" s="30" t="s">
        <v>218</v>
      </c>
      <c r="C136" s="120" t="s">
        <v>219</v>
      </c>
      <c r="D136" s="121"/>
      <c r="E136" s="121"/>
      <c r="F136" s="121"/>
      <c r="G136" s="121"/>
      <c r="H136" s="121"/>
      <c r="I136" s="121"/>
      <c r="J136" s="121"/>
      <c r="K136" s="121"/>
      <c r="L136" s="121"/>
      <c r="M136" s="121"/>
      <c r="N136" s="121"/>
      <c r="O136" s="121"/>
      <c r="P136" s="121"/>
      <c r="Q136" s="121"/>
      <c r="R136" s="121"/>
      <c r="S136" s="121"/>
      <c r="T136" s="122"/>
    </row>
    <row r="137" spans="1:20" ht="15.75" customHeight="1" x14ac:dyDescent="0.3">
      <c r="A137" s="29">
        <f t="shared" ref="A137:A146" si="9">A136+1</f>
        <v>87</v>
      </c>
      <c r="B137" s="30" t="s">
        <v>220</v>
      </c>
      <c r="C137" s="120" t="s">
        <v>221</v>
      </c>
      <c r="D137" s="121"/>
      <c r="E137" s="121"/>
      <c r="F137" s="121"/>
      <c r="G137" s="121"/>
      <c r="H137" s="121"/>
      <c r="I137" s="121"/>
      <c r="J137" s="121"/>
      <c r="K137" s="121"/>
      <c r="L137" s="121"/>
      <c r="M137" s="121"/>
      <c r="N137" s="121"/>
      <c r="O137" s="121"/>
      <c r="P137" s="121"/>
      <c r="Q137" s="121"/>
      <c r="R137" s="121"/>
      <c r="S137" s="121"/>
      <c r="T137" s="122"/>
    </row>
    <row r="138" spans="1:20" ht="15.75" customHeight="1" x14ac:dyDescent="0.3">
      <c r="A138" s="29">
        <f t="shared" si="9"/>
        <v>88</v>
      </c>
      <c r="B138" s="30" t="s">
        <v>222</v>
      </c>
      <c r="C138" s="120" t="s">
        <v>223</v>
      </c>
      <c r="D138" s="121"/>
      <c r="E138" s="121"/>
      <c r="F138" s="121"/>
      <c r="G138" s="121"/>
      <c r="H138" s="121"/>
      <c r="I138" s="121"/>
      <c r="J138" s="121"/>
      <c r="K138" s="121"/>
      <c r="L138" s="121"/>
      <c r="M138" s="121"/>
      <c r="N138" s="121"/>
      <c r="O138" s="121"/>
      <c r="P138" s="121"/>
      <c r="Q138" s="121"/>
      <c r="R138" s="121"/>
      <c r="S138" s="121"/>
      <c r="T138" s="122"/>
    </row>
    <row r="139" spans="1:20" ht="15.75" customHeight="1" x14ac:dyDescent="0.3">
      <c r="A139" s="29">
        <f t="shared" si="9"/>
        <v>89</v>
      </c>
      <c r="B139" s="30" t="s">
        <v>224</v>
      </c>
      <c r="C139" s="120" t="s">
        <v>225</v>
      </c>
      <c r="D139" s="121"/>
      <c r="E139" s="121"/>
      <c r="F139" s="121"/>
      <c r="G139" s="121"/>
      <c r="H139" s="121"/>
      <c r="I139" s="121"/>
      <c r="J139" s="121"/>
      <c r="K139" s="121"/>
      <c r="L139" s="121"/>
      <c r="M139" s="121"/>
      <c r="N139" s="121"/>
      <c r="O139" s="121"/>
      <c r="P139" s="121"/>
      <c r="Q139" s="121"/>
      <c r="R139" s="121"/>
      <c r="S139" s="121"/>
      <c r="T139" s="122"/>
    </row>
    <row r="140" spans="1:20" ht="15.75" customHeight="1" x14ac:dyDescent="0.3">
      <c r="A140" s="29">
        <f t="shared" si="9"/>
        <v>90</v>
      </c>
      <c r="B140" s="30" t="s">
        <v>226</v>
      </c>
      <c r="C140" s="120" t="s">
        <v>227</v>
      </c>
      <c r="D140" s="121"/>
      <c r="E140" s="121"/>
      <c r="F140" s="121"/>
      <c r="G140" s="121"/>
      <c r="H140" s="121"/>
      <c r="I140" s="121"/>
      <c r="J140" s="121"/>
      <c r="K140" s="121"/>
      <c r="L140" s="121"/>
      <c r="M140" s="121"/>
      <c r="N140" s="121"/>
      <c r="O140" s="121"/>
      <c r="P140" s="121"/>
      <c r="Q140" s="121"/>
      <c r="R140" s="121"/>
      <c r="S140" s="121"/>
      <c r="T140" s="122"/>
    </row>
    <row r="141" spans="1:20" ht="15.75" customHeight="1" x14ac:dyDescent="0.3">
      <c r="A141" s="29">
        <f t="shared" si="9"/>
        <v>91</v>
      </c>
      <c r="B141" s="30" t="s">
        <v>228</v>
      </c>
      <c r="C141" s="120" t="s">
        <v>229</v>
      </c>
      <c r="D141" s="121"/>
      <c r="E141" s="121"/>
      <c r="F141" s="121"/>
      <c r="G141" s="121"/>
      <c r="H141" s="121"/>
      <c r="I141" s="121"/>
      <c r="J141" s="121"/>
      <c r="K141" s="121"/>
      <c r="L141" s="121"/>
      <c r="M141" s="121"/>
      <c r="N141" s="121"/>
      <c r="O141" s="121"/>
      <c r="P141" s="121"/>
      <c r="Q141" s="121"/>
      <c r="R141" s="121"/>
      <c r="S141" s="121"/>
      <c r="T141" s="122"/>
    </row>
    <row r="142" spans="1:20" ht="15.75" customHeight="1" x14ac:dyDescent="0.3">
      <c r="A142" s="29">
        <f t="shared" si="9"/>
        <v>92</v>
      </c>
      <c r="B142" s="30" t="s">
        <v>230</v>
      </c>
      <c r="C142" s="120" t="s">
        <v>231</v>
      </c>
      <c r="D142" s="121"/>
      <c r="E142" s="121"/>
      <c r="F142" s="121"/>
      <c r="G142" s="121"/>
      <c r="H142" s="121"/>
      <c r="I142" s="121"/>
      <c r="J142" s="121"/>
      <c r="K142" s="121"/>
      <c r="L142" s="121"/>
      <c r="M142" s="121"/>
      <c r="N142" s="121"/>
      <c r="O142" s="121"/>
      <c r="P142" s="121"/>
      <c r="Q142" s="121"/>
      <c r="R142" s="121"/>
      <c r="S142" s="121"/>
      <c r="T142" s="122"/>
    </row>
    <row r="143" spans="1:20" ht="15.75" customHeight="1" x14ac:dyDescent="0.3">
      <c r="A143" s="29">
        <f t="shared" si="9"/>
        <v>93</v>
      </c>
      <c r="B143" s="30" t="s">
        <v>232</v>
      </c>
      <c r="C143" s="120" t="s">
        <v>233</v>
      </c>
      <c r="D143" s="121"/>
      <c r="E143" s="121"/>
      <c r="F143" s="121"/>
      <c r="G143" s="121"/>
      <c r="H143" s="121"/>
      <c r="I143" s="121"/>
      <c r="J143" s="121"/>
      <c r="K143" s="121"/>
      <c r="L143" s="121"/>
      <c r="M143" s="121"/>
      <c r="N143" s="121"/>
      <c r="O143" s="121"/>
      <c r="P143" s="121"/>
      <c r="Q143" s="121"/>
      <c r="R143" s="121"/>
      <c r="S143" s="121"/>
      <c r="T143" s="122"/>
    </row>
    <row r="144" spans="1:20" ht="15.75" customHeight="1" x14ac:dyDescent="0.3">
      <c r="A144" s="29">
        <f>A143+1</f>
        <v>94</v>
      </c>
      <c r="B144" s="30" t="s">
        <v>234</v>
      </c>
      <c r="C144" s="120" t="s">
        <v>235</v>
      </c>
      <c r="D144" s="121"/>
      <c r="E144" s="121"/>
      <c r="F144" s="121"/>
      <c r="G144" s="121"/>
      <c r="H144" s="121"/>
      <c r="I144" s="121"/>
      <c r="J144" s="121"/>
      <c r="K144" s="121"/>
      <c r="L144" s="121"/>
      <c r="M144" s="121"/>
      <c r="N144" s="121"/>
      <c r="O144" s="121"/>
      <c r="P144" s="121"/>
      <c r="Q144" s="121"/>
      <c r="R144" s="121"/>
      <c r="S144" s="121"/>
      <c r="T144" s="122"/>
    </row>
    <row r="145" spans="1:20" ht="15.75" customHeight="1" x14ac:dyDescent="0.3">
      <c r="A145" s="29">
        <f t="shared" si="9"/>
        <v>95</v>
      </c>
      <c r="B145" s="30" t="s">
        <v>236</v>
      </c>
      <c r="C145" s="120" t="s">
        <v>237</v>
      </c>
      <c r="D145" s="121"/>
      <c r="E145" s="121"/>
      <c r="F145" s="121"/>
      <c r="G145" s="121"/>
      <c r="H145" s="121"/>
      <c r="I145" s="121"/>
      <c r="J145" s="121"/>
      <c r="K145" s="121"/>
      <c r="L145" s="121"/>
      <c r="M145" s="121"/>
      <c r="N145" s="121"/>
      <c r="O145" s="121"/>
      <c r="P145" s="121"/>
      <c r="Q145" s="121"/>
      <c r="R145" s="121"/>
      <c r="S145" s="121"/>
      <c r="T145" s="122"/>
    </row>
    <row r="146" spans="1:20" ht="16.5" customHeight="1" thickBot="1" x14ac:dyDescent="0.35">
      <c r="A146" s="31">
        <f t="shared" si="9"/>
        <v>96</v>
      </c>
      <c r="B146" s="32" t="s">
        <v>238</v>
      </c>
      <c r="C146" s="91" t="s">
        <v>239</v>
      </c>
      <c r="D146" s="92"/>
      <c r="E146" s="92"/>
      <c r="F146" s="92"/>
      <c r="G146" s="92"/>
      <c r="H146" s="92"/>
      <c r="I146" s="92"/>
      <c r="J146" s="92"/>
      <c r="K146" s="92"/>
      <c r="L146" s="92"/>
      <c r="M146" s="92"/>
      <c r="N146" s="92"/>
      <c r="O146" s="92"/>
      <c r="P146" s="92"/>
      <c r="Q146" s="92"/>
      <c r="R146" s="92"/>
      <c r="S146" s="92"/>
      <c r="T146" s="93"/>
    </row>
    <row r="147" spans="1:20" ht="21" customHeight="1" thickBot="1" x14ac:dyDescent="0.35">
      <c r="A147" s="94" t="s">
        <v>240</v>
      </c>
      <c r="B147" s="95"/>
      <c r="C147" s="95"/>
      <c r="D147" s="95"/>
      <c r="E147" s="95"/>
      <c r="F147" s="95"/>
      <c r="G147" s="95"/>
      <c r="H147" s="95"/>
      <c r="I147" s="95"/>
      <c r="J147" s="95"/>
      <c r="K147" s="95"/>
      <c r="L147" s="95"/>
      <c r="M147" s="95"/>
      <c r="N147" s="95"/>
      <c r="O147" s="136"/>
      <c r="P147" s="25"/>
      <c r="Q147" s="97"/>
      <c r="R147" s="98"/>
      <c r="S147" s="98"/>
      <c r="T147" s="99"/>
    </row>
    <row r="148" spans="1:20" ht="15.75" customHeight="1" x14ac:dyDescent="0.3">
      <c r="A148" s="100" t="s">
        <v>241</v>
      </c>
      <c r="B148" s="101"/>
      <c r="C148" s="101"/>
      <c r="D148" s="101"/>
      <c r="E148" s="101"/>
      <c r="F148" s="101"/>
      <c r="G148" s="101"/>
      <c r="H148" s="101"/>
      <c r="I148" s="101"/>
      <c r="J148" s="101"/>
      <c r="K148" s="101"/>
      <c r="L148" s="101"/>
      <c r="M148" s="101"/>
      <c r="N148" s="101"/>
      <c r="O148" s="102"/>
      <c r="P148" s="25"/>
      <c r="Q148" s="47"/>
      <c r="R148" s="48"/>
      <c r="S148" s="49"/>
      <c r="T148" s="49"/>
    </row>
    <row r="149" spans="1:20" ht="15.75" customHeight="1" x14ac:dyDescent="0.3">
      <c r="A149" s="29">
        <f>A146+1</f>
        <v>97</v>
      </c>
      <c r="B149" s="30" t="s">
        <v>242</v>
      </c>
      <c r="C149" s="120" t="s">
        <v>243</v>
      </c>
      <c r="D149" s="121"/>
      <c r="E149" s="121"/>
      <c r="F149" s="121"/>
      <c r="G149" s="121"/>
      <c r="H149" s="121"/>
      <c r="I149" s="121"/>
      <c r="J149" s="121"/>
      <c r="K149" s="121"/>
      <c r="L149" s="121"/>
      <c r="M149" s="121"/>
      <c r="N149" s="121"/>
      <c r="O149" s="121"/>
      <c r="P149" s="121"/>
      <c r="Q149" s="121"/>
      <c r="R149" s="121"/>
      <c r="S149" s="121"/>
      <c r="T149" s="122"/>
    </row>
    <row r="150" spans="1:20" ht="15.75" customHeight="1" x14ac:dyDescent="0.3">
      <c r="A150" s="29">
        <f>A149+1</f>
        <v>98</v>
      </c>
      <c r="B150" s="30" t="s">
        <v>244</v>
      </c>
      <c r="C150" s="120" t="s">
        <v>245</v>
      </c>
      <c r="D150" s="121"/>
      <c r="E150" s="121"/>
      <c r="F150" s="121"/>
      <c r="G150" s="121"/>
      <c r="H150" s="121"/>
      <c r="I150" s="121"/>
      <c r="J150" s="121"/>
      <c r="K150" s="121"/>
      <c r="L150" s="121"/>
      <c r="M150" s="121"/>
      <c r="N150" s="121"/>
      <c r="O150" s="121"/>
      <c r="P150" s="121"/>
      <c r="Q150" s="121"/>
      <c r="R150" s="121"/>
      <c r="S150" s="121"/>
      <c r="T150" s="122"/>
    </row>
    <row r="151" spans="1:20" ht="16.5" customHeight="1" thickBot="1" x14ac:dyDescent="0.35">
      <c r="A151" s="45">
        <f t="shared" ref="A151" si="10">A150+1</f>
        <v>99</v>
      </c>
      <c r="B151" s="40" t="s">
        <v>246</v>
      </c>
      <c r="C151" s="146" t="s">
        <v>247</v>
      </c>
      <c r="D151" s="147"/>
      <c r="E151" s="147"/>
      <c r="F151" s="147"/>
      <c r="G151" s="147"/>
      <c r="H151" s="147"/>
      <c r="I151" s="147"/>
      <c r="J151" s="147"/>
      <c r="K151" s="147"/>
      <c r="L151" s="147"/>
      <c r="M151" s="147"/>
      <c r="N151" s="147"/>
      <c r="O151" s="147"/>
      <c r="P151" s="147"/>
      <c r="Q151" s="147"/>
      <c r="R151" s="147"/>
      <c r="S151" s="147"/>
      <c r="T151" s="148"/>
    </row>
    <row r="152" spans="1:20" ht="21" customHeight="1" thickBot="1" x14ac:dyDescent="0.35">
      <c r="A152" s="94" t="s">
        <v>248</v>
      </c>
      <c r="B152" s="95"/>
      <c r="C152" s="95"/>
      <c r="D152" s="95"/>
      <c r="E152" s="95"/>
      <c r="F152" s="95"/>
      <c r="G152" s="95"/>
      <c r="H152" s="95"/>
      <c r="I152" s="95"/>
      <c r="J152" s="95"/>
      <c r="K152" s="95"/>
      <c r="L152" s="95"/>
      <c r="M152" s="95"/>
      <c r="N152" s="95"/>
      <c r="O152" s="136"/>
      <c r="P152" s="25"/>
      <c r="Q152" s="97"/>
      <c r="R152" s="98"/>
      <c r="S152" s="98"/>
      <c r="T152" s="99"/>
    </row>
    <row r="153" spans="1:20" ht="15.75" customHeight="1" x14ac:dyDescent="0.3">
      <c r="A153" s="100" t="s">
        <v>249</v>
      </c>
      <c r="B153" s="101"/>
      <c r="C153" s="101"/>
      <c r="D153" s="101"/>
      <c r="E153" s="101"/>
      <c r="F153" s="101"/>
      <c r="G153" s="101"/>
      <c r="H153" s="101"/>
      <c r="I153" s="101"/>
      <c r="J153" s="101"/>
      <c r="K153" s="101"/>
      <c r="L153" s="101"/>
      <c r="M153" s="101"/>
      <c r="N153" s="101"/>
      <c r="O153" s="102"/>
      <c r="P153" s="25"/>
      <c r="Q153" s="47"/>
      <c r="R153" s="48"/>
      <c r="S153" s="49"/>
      <c r="T153" s="49"/>
    </row>
    <row r="154" spans="1:20" ht="15.75" customHeight="1" x14ac:dyDescent="0.3">
      <c r="A154" s="29">
        <f>A151+1</f>
        <v>100</v>
      </c>
      <c r="B154" s="30" t="s">
        <v>250</v>
      </c>
      <c r="C154" s="120" t="s">
        <v>251</v>
      </c>
      <c r="D154" s="121"/>
      <c r="E154" s="121"/>
      <c r="F154" s="121"/>
      <c r="G154" s="121"/>
      <c r="H154" s="121"/>
      <c r="I154" s="121"/>
      <c r="J154" s="121"/>
      <c r="K154" s="121"/>
      <c r="L154" s="121"/>
      <c r="M154" s="121"/>
      <c r="N154" s="121"/>
      <c r="O154" s="121"/>
      <c r="P154" s="121"/>
      <c r="Q154" s="121"/>
      <c r="R154" s="121"/>
      <c r="S154" s="121"/>
      <c r="T154" s="122"/>
    </row>
    <row r="155" spans="1:20" ht="15.75" customHeight="1" x14ac:dyDescent="0.3">
      <c r="A155" s="29">
        <f>A154+1</f>
        <v>101</v>
      </c>
      <c r="B155" s="30" t="s">
        <v>252</v>
      </c>
      <c r="C155" s="120" t="s">
        <v>253</v>
      </c>
      <c r="D155" s="121"/>
      <c r="E155" s="121"/>
      <c r="F155" s="121"/>
      <c r="G155" s="121"/>
      <c r="H155" s="121"/>
      <c r="I155" s="121"/>
      <c r="J155" s="121"/>
      <c r="K155" s="121"/>
      <c r="L155" s="121"/>
      <c r="M155" s="121"/>
      <c r="N155" s="121"/>
      <c r="O155" s="121"/>
      <c r="P155" s="121"/>
      <c r="Q155" s="121"/>
      <c r="R155" s="121"/>
      <c r="S155" s="121"/>
      <c r="T155" s="122"/>
    </row>
    <row r="156" spans="1:20" ht="15.75" customHeight="1" x14ac:dyDescent="0.3">
      <c r="A156" s="29">
        <f t="shared" ref="A156:A158" si="11">A155+1</f>
        <v>102</v>
      </c>
      <c r="B156" s="30" t="s">
        <v>254</v>
      </c>
      <c r="C156" s="120" t="s">
        <v>255</v>
      </c>
      <c r="D156" s="121"/>
      <c r="E156" s="121"/>
      <c r="F156" s="121"/>
      <c r="G156" s="121"/>
      <c r="H156" s="121"/>
      <c r="I156" s="121"/>
      <c r="J156" s="121"/>
      <c r="K156" s="121"/>
      <c r="L156" s="121"/>
      <c r="M156" s="121"/>
      <c r="N156" s="121"/>
      <c r="O156" s="121"/>
      <c r="P156" s="121"/>
      <c r="Q156" s="121"/>
      <c r="R156" s="121"/>
      <c r="S156" s="121"/>
      <c r="T156" s="122"/>
    </row>
    <row r="157" spans="1:20" ht="15.75" customHeight="1" x14ac:dyDescent="0.3">
      <c r="A157" s="29">
        <f t="shared" si="11"/>
        <v>103</v>
      </c>
      <c r="B157" s="30" t="s">
        <v>256</v>
      </c>
      <c r="C157" s="120" t="s">
        <v>257</v>
      </c>
      <c r="D157" s="121"/>
      <c r="E157" s="121"/>
      <c r="F157" s="121"/>
      <c r="G157" s="121"/>
      <c r="H157" s="121"/>
      <c r="I157" s="121"/>
      <c r="J157" s="121"/>
      <c r="K157" s="121"/>
      <c r="L157" s="121"/>
      <c r="M157" s="121"/>
      <c r="N157" s="121"/>
      <c r="O157" s="121"/>
      <c r="P157" s="121"/>
      <c r="Q157" s="121"/>
      <c r="R157" s="121"/>
      <c r="S157" s="121"/>
      <c r="T157" s="122"/>
    </row>
    <row r="158" spans="1:20" ht="16.5" customHeight="1" thickBot="1" x14ac:dyDescent="0.35">
      <c r="A158" s="31">
        <f t="shared" si="11"/>
        <v>104</v>
      </c>
      <c r="B158" s="32" t="s">
        <v>258</v>
      </c>
      <c r="C158" s="91" t="s">
        <v>259</v>
      </c>
      <c r="D158" s="92"/>
      <c r="E158" s="92"/>
      <c r="F158" s="92"/>
      <c r="G158" s="92"/>
      <c r="H158" s="92"/>
      <c r="I158" s="92"/>
      <c r="J158" s="92"/>
      <c r="K158" s="92"/>
      <c r="L158" s="92"/>
      <c r="M158" s="92"/>
      <c r="N158" s="92"/>
      <c r="O158" s="92"/>
      <c r="P158" s="92"/>
      <c r="Q158" s="92"/>
      <c r="R158" s="92"/>
      <c r="S158" s="92"/>
      <c r="T158" s="93"/>
    </row>
    <row r="159" spans="1:20" ht="21" customHeight="1" thickBot="1" x14ac:dyDescent="0.35">
      <c r="A159" s="94" t="s">
        <v>260</v>
      </c>
      <c r="B159" s="95"/>
      <c r="C159" s="95"/>
      <c r="D159" s="95"/>
      <c r="E159" s="95"/>
      <c r="F159" s="95"/>
      <c r="G159" s="95"/>
      <c r="H159" s="95"/>
      <c r="I159" s="95"/>
      <c r="J159" s="95"/>
      <c r="K159" s="95"/>
      <c r="L159" s="95"/>
      <c r="M159" s="95"/>
      <c r="N159" s="95"/>
      <c r="O159" s="136"/>
      <c r="P159" s="25"/>
      <c r="Q159" s="97"/>
      <c r="R159" s="98"/>
      <c r="S159" s="98"/>
      <c r="T159" s="99"/>
    </row>
    <row r="160" spans="1:20" ht="15.75" customHeight="1" x14ac:dyDescent="0.3">
      <c r="A160" s="100" t="s">
        <v>261</v>
      </c>
      <c r="B160" s="101"/>
      <c r="C160" s="101"/>
      <c r="D160" s="101"/>
      <c r="E160" s="101"/>
      <c r="F160" s="101"/>
      <c r="G160" s="101"/>
      <c r="H160" s="101"/>
      <c r="I160" s="101"/>
      <c r="J160" s="101"/>
      <c r="K160" s="101"/>
      <c r="L160" s="101"/>
      <c r="M160" s="101"/>
      <c r="N160" s="101"/>
      <c r="O160" s="102"/>
      <c r="P160" s="25"/>
      <c r="Q160" s="47"/>
      <c r="R160" s="48"/>
      <c r="S160" s="49"/>
      <c r="T160" s="49"/>
    </row>
    <row r="161" spans="1:20" ht="15.75" customHeight="1" x14ac:dyDescent="0.3">
      <c r="A161" s="29">
        <f>A158+1</f>
        <v>105</v>
      </c>
      <c r="B161" s="30" t="s">
        <v>262</v>
      </c>
      <c r="C161" s="120" t="s">
        <v>263</v>
      </c>
      <c r="D161" s="121"/>
      <c r="E161" s="121"/>
      <c r="F161" s="121"/>
      <c r="G161" s="121"/>
      <c r="H161" s="121"/>
      <c r="I161" s="121"/>
      <c r="J161" s="121"/>
      <c r="K161" s="121"/>
      <c r="L161" s="121"/>
      <c r="M161" s="121"/>
      <c r="N161" s="121"/>
      <c r="O161" s="121"/>
      <c r="P161" s="121"/>
      <c r="Q161" s="121"/>
      <c r="R161" s="121"/>
      <c r="S161" s="121"/>
      <c r="T161" s="122"/>
    </row>
    <row r="162" spans="1:20" ht="16.5" customHeight="1" thickBot="1" x14ac:dyDescent="0.35">
      <c r="A162" s="31">
        <f>A161+1</f>
        <v>106</v>
      </c>
      <c r="B162" s="32" t="s">
        <v>264</v>
      </c>
      <c r="C162" s="91" t="s">
        <v>265</v>
      </c>
      <c r="D162" s="92"/>
      <c r="E162" s="92"/>
      <c r="F162" s="92"/>
      <c r="G162" s="92"/>
      <c r="H162" s="92"/>
      <c r="I162" s="92"/>
      <c r="J162" s="92"/>
      <c r="K162" s="92"/>
      <c r="L162" s="92"/>
      <c r="M162" s="92"/>
      <c r="N162" s="92"/>
      <c r="O162" s="92"/>
      <c r="P162" s="92"/>
      <c r="Q162" s="92"/>
      <c r="R162" s="92"/>
      <c r="S162" s="92"/>
      <c r="T162" s="93"/>
    </row>
    <row r="163" spans="1:20" ht="21" customHeight="1" thickBot="1" x14ac:dyDescent="0.35">
      <c r="A163" s="94" t="s">
        <v>266</v>
      </c>
      <c r="B163" s="95"/>
      <c r="C163" s="95"/>
      <c r="D163" s="95"/>
      <c r="E163" s="95"/>
      <c r="F163" s="95"/>
      <c r="G163" s="95"/>
      <c r="H163" s="95"/>
      <c r="I163" s="95"/>
      <c r="J163" s="95"/>
      <c r="K163" s="95"/>
      <c r="L163" s="95"/>
      <c r="M163" s="95"/>
      <c r="N163" s="95"/>
      <c r="O163" s="136"/>
      <c r="P163" s="25"/>
      <c r="Q163" s="97"/>
      <c r="R163" s="98"/>
      <c r="S163" s="98"/>
      <c r="T163" s="99"/>
    </row>
    <row r="164" spans="1:20" ht="15.75" customHeight="1" x14ac:dyDescent="0.3">
      <c r="A164" s="100" t="s">
        <v>267</v>
      </c>
      <c r="B164" s="101"/>
      <c r="C164" s="101"/>
      <c r="D164" s="101"/>
      <c r="E164" s="101"/>
      <c r="F164" s="101"/>
      <c r="G164" s="101"/>
      <c r="H164" s="101"/>
      <c r="I164" s="101"/>
      <c r="J164" s="101"/>
      <c r="K164" s="101"/>
      <c r="L164" s="101"/>
      <c r="M164" s="101"/>
      <c r="N164" s="101"/>
      <c r="O164" s="102"/>
      <c r="P164" s="25"/>
      <c r="Q164" s="47"/>
      <c r="R164" s="48"/>
      <c r="S164" s="49"/>
      <c r="T164" s="49"/>
    </row>
    <row r="165" spans="1:20" ht="15.75" customHeight="1" x14ac:dyDescent="0.3">
      <c r="A165" s="29">
        <f>A162+1</f>
        <v>107</v>
      </c>
      <c r="B165" s="30" t="s">
        <v>268</v>
      </c>
      <c r="C165" s="120" t="s">
        <v>269</v>
      </c>
      <c r="D165" s="121"/>
      <c r="E165" s="121"/>
      <c r="F165" s="121"/>
      <c r="G165" s="121"/>
      <c r="H165" s="121"/>
      <c r="I165" s="121"/>
      <c r="J165" s="121"/>
      <c r="K165" s="121"/>
      <c r="L165" s="121"/>
      <c r="M165" s="121"/>
      <c r="N165" s="121"/>
      <c r="O165" s="121"/>
      <c r="P165" s="121"/>
      <c r="Q165" s="121"/>
      <c r="R165" s="121"/>
      <c r="S165" s="121"/>
      <c r="T165" s="122"/>
    </row>
    <row r="166" spans="1:20" ht="15.75" customHeight="1" x14ac:dyDescent="0.3">
      <c r="A166" s="29">
        <f>A165+1</f>
        <v>108</v>
      </c>
      <c r="B166" s="30" t="s">
        <v>270</v>
      </c>
      <c r="C166" s="120" t="s">
        <v>271</v>
      </c>
      <c r="D166" s="121"/>
      <c r="E166" s="121"/>
      <c r="F166" s="121"/>
      <c r="G166" s="121"/>
      <c r="H166" s="121"/>
      <c r="I166" s="121"/>
      <c r="J166" s="121"/>
      <c r="K166" s="121"/>
      <c r="L166" s="121"/>
      <c r="M166" s="121"/>
      <c r="N166" s="121"/>
      <c r="O166" s="121"/>
      <c r="P166" s="121"/>
      <c r="Q166" s="121"/>
      <c r="R166" s="121"/>
      <c r="S166" s="121"/>
      <c r="T166" s="122"/>
    </row>
    <row r="167" spans="1:20" ht="16.5" customHeight="1" thickBot="1" x14ac:dyDescent="0.35">
      <c r="A167" s="31">
        <f>A166+1</f>
        <v>109</v>
      </c>
      <c r="B167" s="32" t="s">
        <v>272</v>
      </c>
      <c r="C167" s="91" t="s">
        <v>273</v>
      </c>
      <c r="D167" s="92"/>
      <c r="E167" s="92"/>
      <c r="F167" s="92"/>
      <c r="G167" s="92"/>
      <c r="H167" s="92"/>
      <c r="I167" s="92"/>
      <c r="J167" s="92"/>
      <c r="K167" s="92"/>
      <c r="L167" s="92"/>
      <c r="M167" s="92"/>
      <c r="N167" s="92"/>
      <c r="O167" s="92"/>
      <c r="P167" s="92"/>
      <c r="Q167" s="92"/>
      <c r="R167" s="92"/>
      <c r="S167" s="92"/>
      <c r="T167" s="93"/>
    </row>
    <row r="168" spans="1:20" ht="21" customHeight="1" thickBot="1" x14ac:dyDescent="0.35">
      <c r="A168" s="94" t="s">
        <v>274</v>
      </c>
      <c r="B168" s="95"/>
      <c r="C168" s="95"/>
      <c r="D168" s="95"/>
      <c r="E168" s="95"/>
      <c r="F168" s="95"/>
      <c r="G168" s="95"/>
      <c r="H168" s="95"/>
      <c r="I168" s="95"/>
      <c r="J168" s="95"/>
      <c r="K168" s="95"/>
      <c r="L168" s="95"/>
      <c r="M168" s="95"/>
      <c r="N168" s="95"/>
      <c r="O168" s="136"/>
      <c r="P168" s="25"/>
      <c r="Q168" s="97"/>
      <c r="R168" s="98"/>
      <c r="S168" s="98"/>
      <c r="T168" s="99"/>
    </row>
    <row r="169" spans="1:20" ht="15.75" customHeight="1" x14ac:dyDescent="0.3">
      <c r="A169" s="100" t="s">
        <v>275</v>
      </c>
      <c r="B169" s="101"/>
      <c r="C169" s="101"/>
      <c r="D169" s="101"/>
      <c r="E169" s="101"/>
      <c r="F169" s="101"/>
      <c r="G169" s="101"/>
      <c r="H169" s="101"/>
      <c r="I169" s="101"/>
      <c r="J169" s="101"/>
      <c r="K169" s="101"/>
      <c r="L169" s="101"/>
      <c r="M169" s="101"/>
      <c r="N169" s="101"/>
      <c r="O169" s="102"/>
      <c r="P169" s="25"/>
      <c r="Q169" s="47"/>
      <c r="R169" s="48"/>
      <c r="S169" s="49"/>
      <c r="T169" s="49"/>
    </row>
    <row r="170" spans="1:20" ht="15.6" x14ac:dyDescent="0.3">
      <c r="A170" s="29">
        <f>A167+1</f>
        <v>110</v>
      </c>
      <c r="B170" s="30" t="s">
        <v>276</v>
      </c>
      <c r="C170" s="120" t="s">
        <v>277</v>
      </c>
      <c r="D170" s="121"/>
      <c r="E170" s="121"/>
      <c r="F170" s="121"/>
      <c r="G170" s="121"/>
      <c r="H170" s="121"/>
      <c r="I170" s="121"/>
      <c r="J170" s="121"/>
      <c r="K170" s="121"/>
      <c r="L170" s="121"/>
      <c r="M170" s="121"/>
      <c r="N170" s="121"/>
      <c r="O170" s="121"/>
      <c r="P170" s="121"/>
      <c r="Q170" s="121"/>
      <c r="R170" s="121"/>
      <c r="S170" s="121"/>
      <c r="T170" s="122"/>
    </row>
    <row r="171" spans="1:20" ht="15.75" customHeight="1" x14ac:dyDescent="0.3">
      <c r="A171" s="29">
        <f>A170+1</f>
        <v>111</v>
      </c>
      <c r="B171" s="30" t="s">
        <v>278</v>
      </c>
      <c r="C171" s="120" t="s">
        <v>279</v>
      </c>
      <c r="D171" s="121"/>
      <c r="E171" s="121"/>
      <c r="F171" s="121"/>
      <c r="G171" s="121"/>
      <c r="H171" s="121"/>
      <c r="I171" s="121"/>
      <c r="J171" s="121"/>
      <c r="K171" s="121"/>
      <c r="L171" s="121"/>
      <c r="M171" s="121"/>
      <c r="N171" s="121"/>
      <c r="O171" s="121"/>
      <c r="P171" s="121"/>
      <c r="Q171" s="121"/>
      <c r="R171" s="121"/>
      <c r="S171" s="121"/>
      <c r="T171" s="122"/>
    </row>
    <row r="172" spans="1:20" ht="15.6" x14ac:dyDescent="0.3">
      <c r="A172" s="29">
        <f t="shared" ref="A172:A178" si="12">A171+1</f>
        <v>112</v>
      </c>
      <c r="B172" s="30" t="s">
        <v>280</v>
      </c>
      <c r="C172" s="120" t="s">
        <v>281</v>
      </c>
      <c r="D172" s="121"/>
      <c r="E172" s="121"/>
      <c r="F172" s="121"/>
      <c r="G172" s="121"/>
      <c r="H172" s="121"/>
      <c r="I172" s="121"/>
      <c r="J172" s="121"/>
      <c r="K172" s="121"/>
      <c r="L172" s="121"/>
      <c r="M172" s="121"/>
      <c r="N172" s="121"/>
      <c r="O172" s="121"/>
      <c r="P172" s="121"/>
      <c r="Q172" s="121"/>
      <c r="R172" s="121"/>
      <c r="S172" s="121"/>
      <c r="T172" s="122"/>
    </row>
    <row r="173" spans="1:20" ht="15.75" customHeight="1" x14ac:dyDescent="0.3">
      <c r="A173" s="29">
        <f t="shared" si="12"/>
        <v>113</v>
      </c>
      <c r="B173" s="30" t="s">
        <v>282</v>
      </c>
      <c r="C173" s="120" t="s">
        <v>283</v>
      </c>
      <c r="D173" s="121"/>
      <c r="E173" s="121"/>
      <c r="F173" s="121"/>
      <c r="G173" s="121"/>
      <c r="H173" s="121"/>
      <c r="I173" s="121"/>
      <c r="J173" s="121"/>
      <c r="K173" s="121"/>
      <c r="L173" s="121"/>
      <c r="M173" s="121"/>
      <c r="N173" s="121"/>
      <c r="O173" s="121"/>
      <c r="P173" s="121"/>
      <c r="Q173" s="121"/>
      <c r="R173" s="121"/>
      <c r="S173" s="121"/>
      <c r="T173" s="122"/>
    </row>
    <row r="174" spans="1:20" ht="15.75" customHeight="1" x14ac:dyDescent="0.3">
      <c r="A174" s="29">
        <f t="shared" si="12"/>
        <v>114</v>
      </c>
      <c r="B174" s="30" t="s">
        <v>284</v>
      </c>
      <c r="C174" s="120" t="s">
        <v>285</v>
      </c>
      <c r="D174" s="121"/>
      <c r="E174" s="121"/>
      <c r="F174" s="121"/>
      <c r="G174" s="121"/>
      <c r="H174" s="121"/>
      <c r="I174" s="121"/>
      <c r="J174" s="121"/>
      <c r="K174" s="121"/>
      <c r="L174" s="121"/>
      <c r="M174" s="121"/>
      <c r="N174" s="121"/>
      <c r="O174" s="121"/>
      <c r="P174" s="121"/>
      <c r="Q174" s="121"/>
      <c r="R174" s="121"/>
      <c r="S174" s="121"/>
      <c r="T174" s="122"/>
    </row>
    <row r="175" spans="1:20" ht="15.75" customHeight="1" x14ac:dyDescent="0.3">
      <c r="A175" s="29">
        <f t="shared" si="12"/>
        <v>115</v>
      </c>
      <c r="B175" s="30" t="s">
        <v>286</v>
      </c>
      <c r="C175" s="120" t="s">
        <v>287</v>
      </c>
      <c r="D175" s="121"/>
      <c r="E175" s="121"/>
      <c r="F175" s="121"/>
      <c r="G175" s="121"/>
      <c r="H175" s="121"/>
      <c r="I175" s="121"/>
      <c r="J175" s="121"/>
      <c r="K175" s="121"/>
      <c r="L175" s="121"/>
      <c r="M175" s="121"/>
      <c r="N175" s="121"/>
      <c r="O175" s="121"/>
      <c r="P175" s="121"/>
      <c r="Q175" s="121"/>
      <c r="R175" s="121"/>
      <c r="S175" s="121"/>
      <c r="T175" s="122"/>
    </row>
    <row r="176" spans="1:20" ht="15.75" customHeight="1" x14ac:dyDescent="0.3">
      <c r="A176" s="29">
        <f t="shared" si="12"/>
        <v>116</v>
      </c>
      <c r="B176" s="30" t="s">
        <v>288</v>
      </c>
      <c r="C176" s="120" t="s">
        <v>289</v>
      </c>
      <c r="D176" s="121"/>
      <c r="E176" s="121"/>
      <c r="F176" s="121"/>
      <c r="G176" s="121"/>
      <c r="H176" s="121"/>
      <c r="I176" s="121"/>
      <c r="J176" s="121"/>
      <c r="K176" s="121"/>
      <c r="L176" s="121"/>
      <c r="M176" s="121"/>
      <c r="N176" s="121"/>
      <c r="O176" s="121"/>
      <c r="P176" s="121"/>
      <c r="Q176" s="121"/>
      <c r="R176" s="121"/>
      <c r="S176" s="121"/>
      <c r="T176" s="122"/>
    </row>
    <row r="177" spans="1:20" ht="15.75" customHeight="1" x14ac:dyDescent="0.3">
      <c r="A177" s="29">
        <f t="shared" si="12"/>
        <v>117</v>
      </c>
      <c r="B177" s="30" t="s">
        <v>290</v>
      </c>
      <c r="C177" s="120" t="s">
        <v>291</v>
      </c>
      <c r="D177" s="121"/>
      <c r="E177" s="121"/>
      <c r="F177" s="121"/>
      <c r="G177" s="121"/>
      <c r="H177" s="121"/>
      <c r="I177" s="121"/>
      <c r="J177" s="121"/>
      <c r="K177" s="121"/>
      <c r="L177" s="121"/>
      <c r="M177" s="121"/>
      <c r="N177" s="121"/>
      <c r="O177" s="121"/>
      <c r="P177" s="121"/>
      <c r="Q177" s="121"/>
      <c r="R177" s="121"/>
      <c r="S177" s="121"/>
      <c r="T177" s="122"/>
    </row>
    <row r="178" spans="1:20" ht="16.5" customHeight="1" thickBot="1" x14ac:dyDescent="0.35">
      <c r="A178" s="31">
        <f t="shared" si="12"/>
        <v>118</v>
      </c>
      <c r="B178" s="32" t="s">
        <v>292</v>
      </c>
      <c r="C178" s="91" t="s">
        <v>293</v>
      </c>
      <c r="D178" s="92"/>
      <c r="E178" s="92"/>
      <c r="F178" s="92"/>
      <c r="G178" s="92"/>
      <c r="H178" s="92"/>
      <c r="I178" s="92"/>
      <c r="J178" s="92"/>
      <c r="K178" s="92"/>
      <c r="L178" s="92"/>
      <c r="M178" s="92"/>
      <c r="N178" s="92"/>
      <c r="O178" s="92"/>
      <c r="P178" s="92"/>
      <c r="Q178" s="92"/>
      <c r="R178" s="92"/>
      <c r="S178" s="92"/>
      <c r="T178" s="93"/>
    </row>
    <row r="179" spans="1:20" ht="19.5" customHeight="1" thickBot="1" x14ac:dyDescent="0.35">
      <c r="A179" s="129" t="s">
        <v>294</v>
      </c>
      <c r="B179" s="130"/>
      <c r="C179" s="130"/>
      <c r="D179" s="130"/>
      <c r="E179" s="130"/>
      <c r="F179" s="130"/>
      <c r="G179" s="130"/>
      <c r="H179" s="130"/>
      <c r="I179" s="130"/>
      <c r="J179" s="130"/>
      <c r="K179" s="130"/>
      <c r="L179" s="130"/>
      <c r="M179" s="130"/>
      <c r="N179" s="130"/>
      <c r="O179" s="131"/>
      <c r="P179" s="46"/>
      <c r="Q179" s="123"/>
      <c r="R179" s="124"/>
      <c r="S179" s="124"/>
      <c r="T179" s="125"/>
    </row>
    <row r="180" spans="1:20" ht="21" customHeight="1" thickBot="1" x14ac:dyDescent="0.35">
      <c r="A180" s="94" t="s">
        <v>295</v>
      </c>
      <c r="B180" s="95"/>
      <c r="C180" s="95"/>
      <c r="D180" s="95"/>
      <c r="E180" s="95"/>
      <c r="F180" s="95"/>
      <c r="G180" s="95"/>
      <c r="H180" s="95"/>
      <c r="I180" s="95"/>
      <c r="J180" s="95"/>
      <c r="K180" s="95"/>
      <c r="L180" s="95"/>
      <c r="M180" s="95"/>
      <c r="N180" s="95"/>
      <c r="O180" s="96"/>
      <c r="P180" s="25"/>
      <c r="Q180" s="97"/>
      <c r="R180" s="98"/>
      <c r="S180" s="98"/>
      <c r="T180" s="99"/>
    </row>
    <row r="181" spans="1:20" ht="30" customHeight="1" x14ac:dyDescent="0.3">
      <c r="A181" s="100" t="s">
        <v>296</v>
      </c>
      <c r="B181" s="101"/>
      <c r="C181" s="101"/>
      <c r="D181" s="101"/>
      <c r="E181" s="101"/>
      <c r="F181" s="101"/>
      <c r="G181" s="101"/>
      <c r="H181" s="101"/>
      <c r="I181" s="101"/>
      <c r="J181" s="101"/>
      <c r="K181" s="101"/>
      <c r="L181" s="101"/>
      <c r="M181" s="101"/>
      <c r="N181" s="101"/>
      <c r="O181" s="102"/>
      <c r="P181" s="25"/>
      <c r="Q181" s="26"/>
      <c r="R181" s="33"/>
      <c r="S181" s="28"/>
      <c r="T181" s="28"/>
    </row>
    <row r="182" spans="1:20" ht="15.75" customHeight="1" x14ac:dyDescent="0.3">
      <c r="A182" s="29">
        <f>A178+1</f>
        <v>119</v>
      </c>
      <c r="B182" s="30" t="s">
        <v>297</v>
      </c>
      <c r="C182" s="133" t="s">
        <v>298</v>
      </c>
      <c r="D182" s="134"/>
      <c r="E182" s="134"/>
      <c r="F182" s="134"/>
      <c r="G182" s="134"/>
      <c r="H182" s="134"/>
      <c r="I182" s="134"/>
      <c r="J182" s="134"/>
      <c r="K182" s="134"/>
      <c r="L182" s="134"/>
      <c r="M182" s="134"/>
      <c r="N182" s="134"/>
      <c r="O182" s="134"/>
      <c r="P182" s="134"/>
      <c r="Q182" s="134"/>
      <c r="R182" s="134"/>
      <c r="S182" s="134"/>
      <c r="T182" s="135"/>
    </row>
    <row r="183" spans="1:20" ht="15.75" customHeight="1" x14ac:dyDescent="0.3">
      <c r="A183" s="29">
        <f t="shared" ref="A183:A191" si="13">A182+1</f>
        <v>120</v>
      </c>
      <c r="B183" s="30" t="s">
        <v>299</v>
      </c>
      <c r="C183" s="133" t="s">
        <v>300</v>
      </c>
      <c r="D183" s="134"/>
      <c r="E183" s="134"/>
      <c r="F183" s="134"/>
      <c r="G183" s="134"/>
      <c r="H183" s="134"/>
      <c r="I183" s="134"/>
      <c r="J183" s="134"/>
      <c r="K183" s="134"/>
      <c r="L183" s="134"/>
      <c r="M183" s="134"/>
      <c r="N183" s="134"/>
      <c r="O183" s="134"/>
      <c r="P183" s="134"/>
      <c r="Q183" s="134"/>
      <c r="R183" s="134"/>
      <c r="S183" s="134"/>
      <c r="T183" s="135"/>
    </row>
    <row r="184" spans="1:20" ht="15.75" customHeight="1" x14ac:dyDescent="0.3">
      <c r="A184" s="29">
        <f t="shared" si="13"/>
        <v>121</v>
      </c>
      <c r="B184" s="30" t="s">
        <v>301</v>
      </c>
      <c r="C184" s="133" t="s">
        <v>302</v>
      </c>
      <c r="D184" s="134"/>
      <c r="E184" s="134"/>
      <c r="F184" s="134"/>
      <c r="G184" s="134"/>
      <c r="H184" s="134"/>
      <c r="I184" s="134"/>
      <c r="J184" s="134"/>
      <c r="K184" s="134"/>
      <c r="L184" s="134"/>
      <c r="M184" s="134"/>
      <c r="N184" s="134"/>
      <c r="O184" s="134"/>
      <c r="P184" s="134"/>
      <c r="Q184" s="134"/>
      <c r="R184" s="134"/>
      <c r="S184" s="134"/>
      <c r="T184" s="135"/>
    </row>
    <row r="185" spans="1:20" ht="15.75" customHeight="1" x14ac:dyDescent="0.3">
      <c r="A185" s="29">
        <f t="shared" si="13"/>
        <v>122</v>
      </c>
      <c r="B185" s="30" t="s">
        <v>303</v>
      </c>
      <c r="C185" s="120" t="s">
        <v>304</v>
      </c>
      <c r="D185" s="121"/>
      <c r="E185" s="121"/>
      <c r="F185" s="121"/>
      <c r="G185" s="121"/>
      <c r="H185" s="121"/>
      <c r="I185" s="121"/>
      <c r="J185" s="121"/>
      <c r="K185" s="121"/>
      <c r="L185" s="121"/>
      <c r="M185" s="121"/>
      <c r="N185" s="121"/>
      <c r="O185" s="121"/>
      <c r="P185" s="121"/>
      <c r="Q185" s="121"/>
      <c r="R185" s="121"/>
      <c r="S185" s="121"/>
      <c r="T185" s="122"/>
    </row>
    <row r="186" spans="1:20" ht="15.75" customHeight="1" x14ac:dyDescent="0.3">
      <c r="A186" s="29">
        <f t="shared" si="13"/>
        <v>123</v>
      </c>
      <c r="B186" s="30" t="s">
        <v>305</v>
      </c>
      <c r="C186" s="133" t="s">
        <v>306</v>
      </c>
      <c r="D186" s="134"/>
      <c r="E186" s="134"/>
      <c r="F186" s="134"/>
      <c r="G186" s="134"/>
      <c r="H186" s="134"/>
      <c r="I186" s="134"/>
      <c r="J186" s="134"/>
      <c r="K186" s="134"/>
      <c r="L186" s="134"/>
      <c r="M186" s="134"/>
      <c r="N186" s="134"/>
      <c r="O186" s="134"/>
      <c r="P186" s="134"/>
      <c r="Q186" s="134"/>
      <c r="R186" s="134"/>
      <c r="S186" s="134"/>
      <c r="T186" s="135"/>
    </row>
    <row r="187" spans="1:20" ht="15.75" customHeight="1" x14ac:dyDescent="0.3">
      <c r="A187" s="29">
        <f t="shared" si="13"/>
        <v>124</v>
      </c>
      <c r="B187" s="30" t="s">
        <v>307</v>
      </c>
      <c r="C187" s="133" t="s">
        <v>308</v>
      </c>
      <c r="D187" s="134"/>
      <c r="E187" s="134"/>
      <c r="F187" s="134"/>
      <c r="G187" s="134"/>
      <c r="H187" s="134"/>
      <c r="I187" s="134"/>
      <c r="J187" s="134"/>
      <c r="K187" s="134"/>
      <c r="L187" s="134"/>
      <c r="M187" s="134"/>
      <c r="N187" s="134"/>
      <c r="O187" s="134"/>
      <c r="P187" s="134"/>
      <c r="Q187" s="134"/>
      <c r="R187" s="134"/>
      <c r="S187" s="134"/>
      <c r="T187" s="135"/>
    </row>
    <row r="188" spans="1:20" ht="15.75" customHeight="1" x14ac:dyDescent="0.3">
      <c r="A188" s="29">
        <f t="shared" si="13"/>
        <v>125</v>
      </c>
      <c r="B188" s="30" t="s">
        <v>309</v>
      </c>
      <c r="C188" s="133" t="s">
        <v>310</v>
      </c>
      <c r="D188" s="134"/>
      <c r="E188" s="134"/>
      <c r="F188" s="134"/>
      <c r="G188" s="134"/>
      <c r="H188" s="134"/>
      <c r="I188" s="134"/>
      <c r="J188" s="134"/>
      <c r="K188" s="134"/>
      <c r="L188" s="134"/>
      <c r="M188" s="134"/>
      <c r="N188" s="134"/>
      <c r="O188" s="134"/>
      <c r="P188" s="134"/>
      <c r="Q188" s="134"/>
      <c r="R188" s="134"/>
      <c r="S188" s="134"/>
      <c r="T188" s="135"/>
    </row>
    <row r="189" spans="1:20" ht="15.75" customHeight="1" x14ac:dyDescent="0.3">
      <c r="A189" s="29">
        <f t="shared" si="13"/>
        <v>126</v>
      </c>
      <c r="B189" s="30" t="s">
        <v>311</v>
      </c>
      <c r="C189" s="120" t="s">
        <v>312</v>
      </c>
      <c r="D189" s="121"/>
      <c r="E189" s="121"/>
      <c r="F189" s="121"/>
      <c r="G189" s="121"/>
      <c r="H189" s="121"/>
      <c r="I189" s="121"/>
      <c r="J189" s="121"/>
      <c r="K189" s="121"/>
      <c r="L189" s="121"/>
      <c r="M189" s="121"/>
      <c r="N189" s="121"/>
      <c r="O189" s="121"/>
      <c r="P189" s="121"/>
      <c r="Q189" s="121"/>
      <c r="R189" s="121"/>
      <c r="S189" s="121"/>
      <c r="T189" s="122"/>
    </row>
    <row r="190" spans="1:20" ht="15.75" customHeight="1" x14ac:dyDescent="0.3">
      <c r="A190" s="29">
        <f t="shared" si="13"/>
        <v>127</v>
      </c>
      <c r="B190" s="30" t="s">
        <v>313</v>
      </c>
      <c r="C190" s="120" t="s">
        <v>314</v>
      </c>
      <c r="D190" s="121"/>
      <c r="E190" s="121"/>
      <c r="F190" s="121"/>
      <c r="G190" s="121"/>
      <c r="H190" s="121"/>
      <c r="I190" s="121"/>
      <c r="J190" s="121"/>
      <c r="K190" s="121"/>
      <c r="L190" s="121"/>
      <c r="M190" s="121"/>
      <c r="N190" s="121"/>
      <c r="O190" s="121"/>
      <c r="P190" s="121"/>
      <c r="Q190" s="121"/>
      <c r="R190" s="121"/>
      <c r="S190" s="121"/>
      <c r="T190" s="122"/>
    </row>
    <row r="191" spans="1:20" ht="16.5" customHeight="1" thickBot="1" x14ac:dyDescent="0.35">
      <c r="A191" s="45">
        <f t="shared" si="13"/>
        <v>128</v>
      </c>
      <c r="B191" s="40" t="s">
        <v>315</v>
      </c>
      <c r="C191" s="146" t="s">
        <v>316</v>
      </c>
      <c r="D191" s="147"/>
      <c r="E191" s="147"/>
      <c r="F191" s="147"/>
      <c r="G191" s="147"/>
      <c r="H191" s="147"/>
      <c r="I191" s="147"/>
      <c r="J191" s="147"/>
      <c r="K191" s="147"/>
      <c r="L191" s="147"/>
      <c r="M191" s="147"/>
      <c r="N191" s="147"/>
      <c r="O191" s="147"/>
      <c r="P191" s="147"/>
      <c r="Q191" s="147"/>
      <c r="R191" s="147"/>
      <c r="S191" s="147"/>
      <c r="T191" s="148"/>
    </row>
    <row r="192" spans="1:20" ht="21" customHeight="1" thickBot="1" x14ac:dyDescent="0.35">
      <c r="A192" s="94" t="s">
        <v>317</v>
      </c>
      <c r="B192" s="95"/>
      <c r="C192" s="95"/>
      <c r="D192" s="95"/>
      <c r="E192" s="95"/>
      <c r="F192" s="95"/>
      <c r="G192" s="95"/>
      <c r="H192" s="95"/>
      <c r="I192" s="95"/>
      <c r="J192" s="95"/>
      <c r="K192" s="95"/>
      <c r="L192" s="95"/>
      <c r="M192" s="95"/>
      <c r="N192" s="95"/>
      <c r="O192" s="136"/>
      <c r="P192" s="25"/>
      <c r="Q192" s="97"/>
      <c r="R192" s="98"/>
      <c r="S192" s="98"/>
      <c r="T192" s="99"/>
    </row>
    <row r="193" spans="1:20" ht="15.75" customHeight="1" x14ac:dyDescent="0.3">
      <c r="A193" s="100" t="s">
        <v>318</v>
      </c>
      <c r="B193" s="101"/>
      <c r="C193" s="101"/>
      <c r="D193" s="101"/>
      <c r="E193" s="101"/>
      <c r="F193" s="101"/>
      <c r="G193" s="101"/>
      <c r="H193" s="101"/>
      <c r="I193" s="101"/>
      <c r="J193" s="101"/>
      <c r="K193" s="101"/>
      <c r="L193" s="101"/>
      <c r="M193" s="101"/>
      <c r="N193" s="101"/>
      <c r="O193" s="102"/>
      <c r="P193" s="25"/>
      <c r="Q193" s="47"/>
      <c r="R193" s="48"/>
      <c r="S193" s="49"/>
      <c r="T193" s="49"/>
    </row>
    <row r="194" spans="1:20" ht="15.75" customHeight="1" x14ac:dyDescent="0.3">
      <c r="A194" s="29">
        <f>A191+1</f>
        <v>129</v>
      </c>
      <c r="B194" s="30" t="s">
        <v>319</v>
      </c>
      <c r="C194" s="133" t="s">
        <v>320</v>
      </c>
      <c r="D194" s="134"/>
      <c r="E194" s="134"/>
      <c r="F194" s="134"/>
      <c r="G194" s="134"/>
      <c r="H194" s="134"/>
      <c r="I194" s="134"/>
      <c r="J194" s="134"/>
      <c r="K194" s="134"/>
      <c r="L194" s="134"/>
      <c r="M194" s="134"/>
      <c r="N194" s="134"/>
      <c r="O194" s="134"/>
      <c r="P194" s="134"/>
      <c r="Q194" s="134"/>
      <c r="R194" s="134"/>
      <c r="S194" s="134"/>
      <c r="T194" s="135"/>
    </row>
    <row r="195" spans="1:20" ht="15.75" customHeight="1" x14ac:dyDescent="0.3">
      <c r="A195" s="29">
        <f>A194+1</f>
        <v>130</v>
      </c>
      <c r="B195" s="30" t="s">
        <v>321</v>
      </c>
      <c r="C195" s="120" t="s">
        <v>322</v>
      </c>
      <c r="D195" s="121"/>
      <c r="E195" s="121"/>
      <c r="F195" s="121"/>
      <c r="G195" s="121"/>
      <c r="H195" s="121"/>
      <c r="I195" s="121"/>
      <c r="J195" s="121"/>
      <c r="K195" s="121"/>
      <c r="L195" s="121"/>
      <c r="M195" s="121"/>
      <c r="N195" s="121"/>
      <c r="O195" s="121"/>
      <c r="P195" s="121"/>
      <c r="Q195" s="121"/>
      <c r="R195" s="121"/>
      <c r="S195" s="121"/>
      <c r="T195" s="122"/>
    </row>
    <row r="196" spans="1:20" ht="15.75" customHeight="1" x14ac:dyDescent="0.3">
      <c r="A196" s="29">
        <f t="shared" ref="A196:A197" si="14">A195+1</f>
        <v>131</v>
      </c>
      <c r="B196" s="30" t="s">
        <v>323</v>
      </c>
      <c r="C196" s="133" t="s">
        <v>324</v>
      </c>
      <c r="D196" s="134"/>
      <c r="E196" s="134"/>
      <c r="F196" s="134"/>
      <c r="G196" s="134"/>
      <c r="H196" s="134"/>
      <c r="I196" s="134"/>
      <c r="J196" s="134"/>
      <c r="K196" s="134"/>
      <c r="L196" s="134"/>
      <c r="M196" s="134"/>
      <c r="N196" s="134"/>
      <c r="O196" s="134"/>
      <c r="P196" s="134"/>
      <c r="Q196" s="134"/>
      <c r="R196" s="134"/>
      <c r="S196" s="134"/>
      <c r="T196" s="135"/>
    </row>
    <row r="197" spans="1:20" ht="16.5" customHeight="1" thickBot="1" x14ac:dyDescent="0.35">
      <c r="A197" s="29">
        <f t="shared" si="14"/>
        <v>132</v>
      </c>
      <c r="B197" s="32" t="s">
        <v>325</v>
      </c>
      <c r="C197" s="91" t="s">
        <v>326</v>
      </c>
      <c r="D197" s="92"/>
      <c r="E197" s="92"/>
      <c r="F197" s="92"/>
      <c r="G197" s="92"/>
      <c r="H197" s="92"/>
      <c r="I197" s="92"/>
      <c r="J197" s="92"/>
      <c r="K197" s="92"/>
      <c r="L197" s="92"/>
      <c r="M197" s="92"/>
      <c r="N197" s="92"/>
      <c r="O197" s="92"/>
      <c r="P197" s="92"/>
      <c r="Q197" s="92"/>
      <c r="R197" s="92"/>
      <c r="S197" s="92"/>
      <c r="T197" s="93"/>
    </row>
    <row r="198" spans="1:20" ht="19.5" customHeight="1" thickBot="1" x14ac:dyDescent="0.35">
      <c r="A198" s="129" t="s">
        <v>327</v>
      </c>
      <c r="B198" s="130"/>
      <c r="C198" s="130"/>
      <c r="D198" s="130"/>
      <c r="E198" s="130"/>
      <c r="F198" s="130"/>
      <c r="G198" s="130"/>
      <c r="H198" s="130"/>
      <c r="I198" s="130"/>
      <c r="J198" s="130"/>
      <c r="K198" s="130"/>
      <c r="L198" s="130"/>
      <c r="M198" s="130"/>
      <c r="N198" s="130"/>
      <c r="O198" s="131"/>
      <c r="P198" s="46"/>
      <c r="Q198" s="123"/>
      <c r="R198" s="124"/>
      <c r="S198" s="124"/>
      <c r="T198" s="125"/>
    </row>
    <row r="199" spans="1:20" ht="21" customHeight="1" thickBot="1" x14ac:dyDescent="0.35">
      <c r="A199" s="94" t="s">
        <v>328</v>
      </c>
      <c r="B199" s="95"/>
      <c r="C199" s="95"/>
      <c r="D199" s="95"/>
      <c r="E199" s="95"/>
      <c r="F199" s="95"/>
      <c r="G199" s="95"/>
      <c r="H199" s="95"/>
      <c r="I199" s="95"/>
      <c r="J199" s="95"/>
      <c r="K199" s="95"/>
      <c r="L199" s="95"/>
      <c r="M199" s="95"/>
      <c r="N199" s="95"/>
      <c r="O199" s="136"/>
      <c r="P199" s="25"/>
      <c r="Q199" s="97"/>
      <c r="R199" s="98"/>
      <c r="S199" s="98"/>
      <c r="T199" s="99"/>
    </row>
    <row r="200" spans="1:20" ht="36.75" customHeight="1" x14ac:dyDescent="0.3">
      <c r="A200" s="100" t="s">
        <v>329</v>
      </c>
      <c r="B200" s="101"/>
      <c r="C200" s="101"/>
      <c r="D200" s="101"/>
      <c r="E200" s="101"/>
      <c r="F200" s="101"/>
      <c r="G200" s="101"/>
      <c r="H200" s="101"/>
      <c r="I200" s="101"/>
      <c r="J200" s="101"/>
      <c r="K200" s="101"/>
      <c r="L200" s="101"/>
      <c r="M200" s="101"/>
      <c r="N200" s="101"/>
      <c r="O200" s="102"/>
      <c r="P200" s="25"/>
      <c r="Q200" s="47"/>
      <c r="R200" s="48"/>
      <c r="S200" s="49"/>
      <c r="T200" s="49"/>
    </row>
    <row r="201" spans="1:20" ht="38.25" customHeight="1" x14ac:dyDescent="0.3">
      <c r="A201" s="29">
        <f>A197+1</f>
        <v>133</v>
      </c>
      <c r="B201" s="44" t="s">
        <v>330</v>
      </c>
      <c r="C201" s="133" t="s">
        <v>331</v>
      </c>
      <c r="D201" s="134"/>
      <c r="E201" s="134"/>
      <c r="F201" s="134"/>
      <c r="G201" s="134"/>
      <c r="H201" s="134"/>
      <c r="I201" s="134"/>
      <c r="J201" s="134"/>
      <c r="K201" s="134"/>
      <c r="L201" s="134"/>
      <c r="M201" s="134"/>
      <c r="N201" s="134"/>
      <c r="O201" s="134"/>
      <c r="P201" s="134"/>
      <c r="Q201" s="134"/>
      <c r="R201" s="134"/>
      <c r="S201" s="134"/>
      <c r="T201" s="135"/>
    </row>
    <row r="202" spans="1:20" ht="99.75" customHeight="1" thickBot="1" x14ac:dyDescent="0.35">
      <c r="A202" s="31">
        <f>A201+1</f>
        <v>134</v>
      </c>
      <c r="B202" s="50" t="s">
        <v>332</v>
      </c>
      <c r="C202" s="158" t="s">
        <v>333</v>
      </c>
      <c r="D202" s="159"/>
      <c r="E202" s="159"/>
      <c r="F202" s="159"/>
      <c r="G202" s="159"/>
      <c r="H202" s="159"/>
      <c r="I202" s="159"/>
      <c r="J202" s="159"/>
      <c r="K202" s="159"/>
      <c r="L202" s="159"/>
      <c r="M202" s="159"/>
      <c r="N202" s="159"/>
      <c r="O202" s="159"/>
      <c r="P202" s="159"/>
      <c r="Q202" s="159"/>
      <c r="R202" s="159"/>
      <c r="S202" s="159"/>
      <c r="T202" s="160"/>
    </row>
    <row r="203" spans="1:20" ht="21" customHeight="1" thickBot="1" x14ac:dyDescent="0.35">
      <c r="A203" s="94" t="s">
        <v>334</v>
      </c>
      <c r="B203" s="95"/>
      <c r="C203" s="95"/>
      <c r="D203" s="95"/>
      <c r="E203" s="95"/>
      <c r="F203" s="95"/>
      <c r="G203" s="95"/>
      <c r="H203" s="95"/>
      <c r="I203" s="95"/>
      <c r="J203" s="95"/>
      <c r="K203" s="95"/>
      <c r="L203" s="95"/>
      <c r="M203" s="95"/>
      <c r="N203" s="95"/>
      <c r="O203" s="136"/>
      <c r="P203" s="25"/>
      <c r="Q203" s="97"/>
      <c r="R203" s="98"/>
      <c r="S203" s="98"/>
      <c r="T203" s="99"/>
    </row>
    <row r="204" spans="1:20" ht="16.5" customHeight="1" thickBot="1" x14ac:dyDescent="0.35">
      <c r="A204" s="161" t="s">
        <v>335</v>
      </c>
      <c r="B204" s="162"/>
      <c r="C204" s="162"/>
      <c r="D204" s="162"/>
      <c r="E204" s="162"/>
      <c r="F204" s="162"/>
      <c r="G204" s="162"/>
      <c r="H204" s="162"/>
      <c r="I204" s="162"/>
      <c r="J204" s="162"/>
      <c r="K204" s="162"/>
      <c r="L204" s="162"/>
      <c r="M204" s="162"/>
      <c r="N204" s="162"/>
      <c r="O204" s="163"/>
      <c r="P204" s="25"/>
      <c r="Q204" s="51"/>
      <c r="R204" s="52"/>
      <c r="S204" s="53"/>
      <c r="T204" s="53"/>
    </row>
    <row r="205" spans="1:20" ht="95.25" customHeight="1" x14ac:dyDescent="0.3">
      <c r="A205" s="54">
        <f>A202+1</f>
        <v>135</v>
      </c>
      <c r="B205" s="55" t="s">
        <v>336</v>
      </c>
      <c r="C205" s="155" t="s">
        <v>337</v>
      </c>
      <c r="D205" s="156"/>
      <c r="E205" s="156"/>
      <c r="F205" s="156"/>
      <c r="G205" s="156"/>
      <c r="H205" s="156"/>
      <c r="I205" s="156"/>
      <c r="J205" s="156"/>
      <c r="K205" s="156"/>
      <c r="L205" s="156"/>
      <c r="M205" s="156"/>
      <c r="N205" s="156"/>
      <c r="O205" s="156"/>
      <c r="P205" s="156"/>
      <c r="Q205" s="156"/>
      <c r="R205" s="156"/>
      <c r="S205" s="156"/>
      <c r="T205" s="157"/>
    </row>
    <row r="206" spans="1:20" ht="16.5" customHeight="1" thickBot="1" x14ac:dyDescent="0.35">
      <c r="A206" s="31">
        <f t="shared" ref="A206" si="15">A205+1</f>
        <v>136</v>
      </c>
      <c r="B206" s="32" t="s">
        <v>338</v>
      </c>
      <c r="C206" s="158" t="s">
        <v>339</v>
      </c>
      <c r="D206" s="159"/>
      <c r="E206" s="159"/>
      <c r="F206" s="159"/>
      <c r="G206" s="159"/>
      <c r="H206" s="159"/>
      <c r="I206" s="159"/>
      <c r="J206" s="159"/>
      <c r="K206" s="159"/>
      <c r="L206" s="159"/>
      <c r="M206" s="159"/>
      <c r="N206" s="159"/>
      <c r="O206" s="159"/>
      <c r="P206" s="159"/>
      <c r="Q206" s="159"/>
      <c r="R206" s="159"/>
      <c r="S206" s="159"/>
      <c r="T206" s="160"/>
    </row>
    <row r="207" spans="1:20" ht="19.5" customHeight="1" thickBot="1" x14ac:dyDescent="0.35">
      <c r="A207" s="129" t="s">
        <v>340</v>
      </c>
      <c r="B207" s="130"/>
      <c r="C207" s="130"/>
      <c r="D207" s="130"/>
      <c r="E207" s="130"/>
      <c r="F207" s="130"/>
      <c r="G207" s="130"/>
      <c r="H207" s="130"/>
      <c r="I207" s="130"/>
      <c r="J207" s="130"/>
      <c r="K207" s="130"/>
      <c r="L207" s="130"/>
      <c r="M207" s="130"/>
      <c r="N207" s="130"/>
      <c r="O207" s="131"/>
      <c r="P207" s="46"/>
      <c r="Q207" s="123"/>
      <c r="R207" s="124"/>
      <c r="S207" s="124"/>
      <c r="T207" s="125"/>
    </row>
    <row r="208" spans="1:20" ht="21" customHeight="1" thickBot="1" x14ac:dyDescent="0.35">
      <c r="A208" s="94" t="s">
        <v>341</v>
      </c>
      <c r="B208" s="95"/>
      <c r="C208" s="95"/>
      <c r="D208" s="95"/>
      <c r="E208" s="95"/>
      <c r="F208" s="95"/>
      <c r="G208" s="95"/>
      <c r="H208" s="95"/>
      <c r="I208" s="95"/>
      <c r="J208" s="95"/>
      <c r="K208" s="95"/>
      <c r="L208" s="95"/>
      <c r="M208" s="95"/>
      <c r="N208" s="95"/>
      <c r="O208" s="136"/>
      <c r="P208" s="25"/>
      <c r="Q208" s="97"/>
      <c r="R208" s="98"/>
      <c r="S208" s="98"/>
      <c r="T208" s="99"/>
    </row>
    <row r="209" spans="1:20" ht="15.75" customHeight="1" x14ac:dyDescent="0.3">
      <c r="A209" s="100" t="s">
        <v>342</v>
      </c>
      <c r="B209" s="101"/>
      <c r="C209" s="101"/>
      <c r="D209" s="101"/>
      <c r="E209" s="101"/>
      <c r="F209" s="101"/>
      <c r="G209" s="101"/>
      <c r="H209" s="101"/>
      <c r="I209" s="101"/>
      <c r="J209" s="101"/>
      <c r="K209" s="101"/>
      <c r="L209" s="101"/>
      <c r="M209" s="101"/>
      <c r="N209" s="101"/>
      <c r="O209" s="102"/>
      <c r="P209" s="25"/>
      <c r="Q209" s="47"/>
      <c r="R209" s="48"/>
      <c r="S209" s="49"/>
      <c r="T209" s="49"/>
    </row>
    <row r="210" spans="1:20" ht="15.75" customHeight="1" x14ac:dyDescent="0.3">
      <c r="A210" s="29">
        <f>A206+1</f>
        <v>137</v>
      </c>
      <c r="B210" s="30" t="s">
        <v>343</v>
      </c>
      <c r="C210" s="120" t="s">
        <v>344</v>
      </c>
      <c r="D210" s="121"/>
      <c r="E210" s="121"/>
      <c r="F210" s="121"/>
      <c r="G210" s="121"/>
      <c r="H210" s="121"/>
      <c r="I210" s="121"/>
      <c r="J210" s="121"/>
      <c r="K210" s="121"/>
      <c r="L210" s="121"/>
      <c r="M210" s="121"/>
      <c r="N210" s="121"/>
      <c r="O210" s="121"/>
      <c r="P210" s="121"/>
      <c r="Q210" s="121"/>
      <c r="R210" s="121"/>
      <c r="S210" s="121"/>
      <c r="T210" s="122"/>
    </row>
    <row r="211" spans="1:20" ht="15.75" customHeight="1" x14ac:dyDescent="0.3">
      <c r="A211" s="29">
        <f>A210+1</f>
        <v>138</v>
      </c>
      <c r="B211" s="30" t="s">
        <v>345</v>
      </c>
      <c r="C211" s="120" t="s">
        <v>346</v>
      </c>
      <c r="D211" s="121"/>
      <c r="E211" s="121"/>
      <c r="F211" s="121"/>
      <c r="G211" s="121"/>
      <c r="H211" s="121"/>
      <c r="I211" s="121"/>
      <c r="J211" s="121"/>
      <c r="K211" s="121"/>
      <c r="L211" s="121"/>
      <c r="M211" s="121"/>
      <c r="N211" s="121"/>
      <c r="O211" s="121"/>
      <c r="P211" s="121"/>
      <c r="Q211" s="121"/>
      <c r="R211" s="121"/>
      <c r="S211" s="121"/>
      <c r="T211" s="122"/>
    </row>
    <row r="212" spans="1:20" ht="16.5" customHeight="1" thickBot="1" x14ac:dyDescent="0.35">
      <c r="A212" s="31">
        <f>A211+1</f>
        <v>139</v>
      </c>
      <c r="B212" s="32" t="s">
        <v>347</v>
      </c>
      <c r="C212" s="91" t="s">
        <v>348</v>
      </c>
      <c r="D212" s="92"/>
      <c r="E212" s="92"/>
      <c r="F212" s="92"/>
      <c r="G212" s="92"/>
      <c r="H212" s="92"/>
      <c r="I212" s="92"/>
      <c r="J212" s="92"/>
      <c r="K212" s="92"/>
      <c r="L212" s="92"/>
      <c r="M212" s="92"/>
      <c r="N212" s="92"/>
      <c r="O212" s="92"/>
      <c r="P212" s="92"/>
      <c r="Q212" s="92"/>
      <c r="R212" s="92"/>
      <c r="S212" s="92"/>
      <c r="T212" s="93"/>
    </row>
    <row r="213" spans="1:20" ht="21" customHeight="1" thickBot="1" x14ac:dyDescent="0.35">
      <c r="A213" s="94" t="s">
        <v>349</v>
      </c>
      <c r="B213" s="95"/>
      <c r="C213" s="95"/>
      <c r="D213" s="95"/>
      <c r="E213" s="95"/>
      <c r="F213" s="95"/>
      <c r="G213" s="95"/>
      <c r="H213" s="95"/>
      <c r="I213" s="95"/>
      <c r="J213" s="95"/>
      <c r="K213" s="95"/>
      <c r="L213" s="95"/>
      <c r="M213" s="95"/>
      <c r="N213" s="95"/>
      <c r="O213" s="136"/>
      <c r="P213" s="25"/>
      <c r="Q213" s="97"/>
      <c r="R213" s="98"/>
      <c r="S213" s="98"/>
      <c r="T213" s="99"/>
    </row>
    <row r="214" spans="1:20" ht="15.75" customHeight="1" x14ac:dyDescent="0.3">
      <c r="A214" s="100" t="s">
        <v>350</v>
      </c>
      <c r="B214" s="101"/>
      <c r="C214" s="101"/>
      <c r="D214" s="101"/>
      <c r="E214" s="101"/>
      <c r="F214" s="101"/>
      <c r="G214" s="101"/>
      <c r="H214" s="101"/>
      <c r="I214" s="101"/>
      <c r="J214" s="101"/>
      <c r="K214" s="101"/>
      <c r="L214" s="101"/>
      <c r="M214" s="101"/>
      <c r="N214" s="101"/>
      <c r="O214" s="102"/>
      <c r="P214" s="25"/>
      <c r="Q214" s="47"/>
      <c r="R214" s="48"/>
      <c r="S214" s="49"/>
      <c r="T214" s="49"/>
    </row>
    <row r="215" spans="1:20" ht="15.75" customHeight="1" x14ac:dyDescent="0.3">
      <c r="A215" s="29">
        <f>A212+1</f>
        <v>140</v>
      </c>
      <c r="B215" s="30" t="s">
        <v>351</v>
      </c>
      <c r="C215" s="120" t="s">
        <v>352</v>
      </c>
      <c r="D215" s="121"/>
      <c r="E215" s="121"/>
      <c r="F215" s="121"/>
      <c r="G215" s="121"/>
      <c r="H215" s="121"/>
      <c r="I215" s="121"/>
      <c r="J215" s="121"/>
      <c r="K215" s="121"/>
      <c r="L215" s="121"/>
      <c r="M215" s="121"/>
      <c r="N215" s="121"/>
      <c r="O215" s="121"/>
      <c r="P215" s="121"/>
      <c r="Q215" s="121"/>
      <c r="R215" s="121"/>
      <c r="S215" s="121"/>
      <c r="T215" s="122"/>
    </row>
    <row r="216" spans="1:20" ht="16.5" customHeight="1" thickBot="1" x14ac:dyDescent="0.35">
      <c r="A216" s="45">
        <f>A215+1</f>
        <v>141</v>
      </c>
      <c r="B216" s="40" t="s">
        <v>353</v>
      </c>
      <c r="C216" s="146" t="s">
        <v>354</v>
      </c>
      <c r="D216" s="147"/>
      <c r="E216" s="147"/>
      <c r="F216" s="147"/>
      <c r="G216" s="147"/>
      <c r="H216" s="147"/>
      <c r="I216" s="147"/>
      <c r="J216" s="147"/>
      <c r="K216" s="147"/>
      <c r="L216" s="147"/>
      <c r="M216" s="147"/>
      <c r="N216" s="147"/>
      <c r="O216" s="147"/>
      <c r="P216" s="147"/>
      <c r="Q216" s="147"/>
      <c r="R216" s="147"/>
      <c r="S216" s="147"/>
      <c r="T216" s="148"/>
    </row>
  </sheetData>
  <mergeCells count="239">
    <mergeCell ref="C51:T51"/>
    <mergeCell ref="C52:T52"/>
    <mergeCell ref="C53:T53"/>
    <mergeCell ref="C54:T54"/>
    <mergeCell ref="C55:T55"/>
    <mergeCell ref="C56:T56"/>
    <mergeCell ref="C45:T45"/>
    <mergeCell ref="C46:T46"/>
    <mergeCell ref="C47:T47"/>
    <mergeCell ref="C48:T48"/>
    <mergeCell ref="C49:T49"/>
    <mergeCell ref="C50:T50"/>
    <mergeCell ref="C115:T115"/>
    <mergeCell ref="C114:T114"/>
    <mergeCell ref="C113:T113"/>
    <mergeCell ref="C67:T67"/>
    <mergeCell ref="C155:T155"/>
    <mergeCell ref="C154:T154"/>
    <mergeCell ref="C130:T130"/>
    <mergeCell ref="C129:T129"/>
    <mergeCell ref="C128:T128"/>
    <mergeCell ref="C125:T125"/>
    <mergeCell ref="A153:O153"/>
    <mergeCell ref="A148:O148"/>
    <mergeCell ref="C149:T149"/>
    <mergeCell ref="C150:T150"/>
    <mergeCell ref="C151:T151"/>
    <mergeCell ref="A152:O152"/>
    <mergeCell ref="Q152:T152"/>
    <mergeCell ref="C142:T142"/>
    <mergeCell ref="C143:T143"/>
    <mergeCell ref="C144:T144"/>
    <mergeCell ref="C145:T145"/>
    <mergeCell ref="C146:T146"/>
    <mergeCell ref="A147:O147"/>
    <mergeCell ref="Q147:T147"/>
    <mergeCell ref="C172:T172"/>
    <mergeCell ref="C171:T171"/>
    <mergeCell ref="C170:T170"/>
    <mergeCell ref="C158:T158"/>
    <mergeCell ref="C157:T157"/>
    <mergeCell ref="C156:T156"/>
    <mergeCell ref="A214:O214"/>
    <mergeCell ref="C215:T215"/>
    <mergeCell ref="C216:T216"/>
    <mergeCell ref="C211:T211"/>
    <mergeCell ref="C212:T212"/>
    <mergeCell ref="A213:O213"/>
    <mergeCell ref="Q213:T213"/>
    <mergeCell ref="Q198:T198"/>
    <mergeCell ref="A199:O199"/>
    <mergeCell ref="Q199:T199"/>
    <mergeCell ref="C191:T191"/>
    <mergeCell ref="A192:O192"/>
    <mergeCell ref="Q192:T192"/>
    <mergeCell ref="A193:O193"/>
    <mergeCell ref="C194:T194"/>
    <mergeCell ref="C195:T195"/>
    <mergeCell ref="C185:T185"/>
    <mergeCell ref="C186:T186"/>
    <mergeCell ref="C174:T174"/>
    <mergeCell ref="C173:T173"/>
    <mergeCell ref="A209:O209"/>
    <mergeCell ref="C210:T210"/>
    <mergeCell ref="C205:T205"/>
    <mergeCell ref="C206:T206"/>
    <mergeCell ref="A207:O207"/>
    <mergeCell ref="Q207:T207"/>
    <mergeCell ref="A208:O208"/>
    <mergeCell ref="Q208:T208"/>
    <mergeCell ref="A200:O200"/>
    <mergeCell ref="C201:T201"/>
    <mergeCell ref="C202:T202"/>
    <mergeCell ref="A203:O203"/>
    <mergeCell ref="Q203:T203"/>
    <mergeCell ref="A204:O204"/>
    <mergeCell ref="C196:T196"/>
    <mergeCell ref="C197:T197"/>
    <mergeCell ref="A198:O198"/>
    <mergeCell ref="C187:T187"/>
    <mergeCell ref="C188:T188"/>
    <mergeCell ref="C189:T189"/>
    <mergeCell ref="C190:T190"/>
    <mergeCell ref="A180:O180"/>
    <mergeCell ref="Q180:T180"/>
    <mergeCell ref="A181:O181"/>
    <mergeCell ref="C175:T175"/>
    <mergeCell ref="C176:T176"/>
    <mergeCell ref="C177:T177"/>
    <mergeCell ref="C178:T178"/>
    <mergeCell ref="A179:O179"/>
    <mergeCell ref="Q179:T179"/>
    <mergeCell ref="C184:T184"/>
    <mergeCell ref="C183:T183"/>
    <mergeCell ref="C182:T182"/>
    <mergeCell ref="A169:O169"/>
    <mergeCell ref="A164:O164"/>
    <mergeCell ref="C165:T165"/>
    <mergeCell ref="C166:T166"/>
    <mergeCell ref="C167:T167"/>
    <mergeCell ref="A168:O168"/>
    <mergeCell ref="Q168:T168"/>
    <mergeCell ref="A159:O159"/>
    <mergeCell ref="Q159:T159"/>
    <mergeCell ref="A160:O160"/>
    <mergeCell ref="C161:T161"/>
    <mergeCell ref="C162:T162"/>
    <mergeCell ref="A163:O163"/>
    <mergeCell ref="Q163:T163"/>
    <mergeCell ref="C136:T136"/>
    <mergeCell ref="C137:T137"/>
    <mergeCell ref="C138:T138"/>
    <mergeCell ref="C139:T139"/>
    <mergeCell ref="C140:T140"/>
    <mergeCell ref="C141:T141"/>
    <mergeCell ref="C131:T131"/>
    <mergeCell ref="C132:T132"/>
    <mergeCell ref="A133:O133"/>
    <mergeCell ref="Q133:T133"/>
    <mergeCell ref="A134:O134"/>
    <mergeCell ref="C135:T135"/>
    <mergeCell ref="A126:O126"/>
    <mergeCell ref="Q126:T126"/>
    <mergeCell ref="A127:O127"/>
    <mergeCell ref="A121:O121"/>
    <mergeCell ref="Q121:T121"/>
    <mergeCell ref="A122:O122"/>
    <mergeCell ref="C116:T116"/>
    <mergeCell ref="C117:T117"/>
    <mergeCell ref="C118:T118"/>
    <mergeCell ref="C119:T119"/>
    <mergeCell ref="A120:O120"/>
    <mergeCell ref="Q120:T120"/>
    <mergeCell ref="C124:T124"/>
    <mergeCell ref="C123:T123"/>
    <mergeCell ref="A111:O111"/>
    <mergeCell ref="Q111:T111"/>
    <mergeCell ref="A112:O112"/>
    <mergeCell ref="A105:O105"/>
    <mergeCell ref="C106:T106"/>
    <mergeCell ref="C107:T107"/>
    <mergeCell ref="C108:T108"/>
    <mergeCell ref="C109:T109"/>
    <mergeCell ref="C110:O110"/>
    <mergeCell ref="C100:O100"/>
    <mergeCell ref="C101:O101"/>
    <mergeCell ref="C102:O102"/>
    <mergeCell ref="C103:O103"/>
    <mergeCell ref="A104:O104"/>
    <mergeCell ref="Q104:T104"/>
    <mergeCell ref="C94:T94"/>
    <mergeCell ref="C95:O95"/>
    <mergeCell ref="C96:O96"/>
    <mergeCell ref="C97:O97"/>
    <mergeCell ref="C98:O98"/>
    <mergeCell ref="C99:O99"/>
    <mergeCell ref="C89:T89"/>
    <mergeCell ref="A90:O90"/>
    <mergeCell ref="Q90:T90"/>
    <mergeCell ref="A91:O91"/>
    <mergeCell ref="C92:T92"/>
    <mergeCell ref="C93:T93"/>
    <mergeCell ref="C83:T83"/>
    <mergeCell ref="C84:T84"/>
    <mergeCell ref="C85:T85"/>
    <mergeCell ref="C86:T86"/>
    <mergeCell ref="C87:T87"/>
    <mergeCell ref="C88:T88"/>
    <mergeCell ref="C78:T78"/>
    <mergeCell ref="C79:T79"/>
    <mergeCell ref="C80:T80"/>
    <mergeCell ref="A81:O81"/>
    <mergeCell ref="Q81:T81"/>
    <mergeCell ref="A82:O82"/>
    <mergeCell ref="C74:T74"/>
    <mergeCell ref="A75:O75"/>
    <mergeCell ref="Q75:T75"/>
    <mergeCell ref="A76:O76"/>
    <mergeCell ref="Q76:T76"/>
    <mergeCell ref="A77:O77"/>
    <mergeCell ref="C68:T68"/>
    <mergeCell ref="C69:T69"/>
    <mergeCell ref="C70:T70"/>
    <mergeCell ref="C71:T71"/>
    <mergeCell ref="C72:T72"/>
    <mergeCell ref="C73:T73"/>
    <mergeCell ref="A62:O62"/>
    <mergeCell ref="A57:O57"/>
    <mergeCell ref="A58:O58"/>
    <mergeCell ref="C59:T59"/>
    <mergeCell ref="C60:T60"/>
    <mergeCell ref="A61:O61"/>
    <mergeCell ref="Q61:T61"/>
    <mergeCell ref="C66:T66"/>
    <mergeCell ref="C65:T65"/>
    <mergeCell ref="C64:T64"/>
    <mergeCell ref="C63:T63"/>
    <mergeCell ref="Q42:T42"/>
    <mergeCell ref="A43:O43"/>
    <mergeCell ref="A44:O44"/>
    <mergeCell ref="C34:O34"/>
    <mergeCell ref="C35:O35"/>
    <mergeCell ref="C36:O36"/>
    <mergeCell ref="C37:O37"/>
    <mergeCell ref="C38:O38"/>
    <mergeCell ref="C39:O39"/>
    <mergeCell ref="C40:O40"/>
    <mergeCell ref="C41:O41"/>
    <mergeCell ref="A42:O42"/>
    <mergeCell ref="C29:T29"/>
    <mergeCell ref="A30:O30"/>
    <mergeCell ref="Q30:T30"/>
    <mergeCell ref="A31:O31"/>
    <mergeCell ref="C32:O32"/>
    <mergeCell ref="C33:O33"/>
    <mergeCell ref="A23:O23"/>
    <mergeCell ref="A18:T18"/>
    <mergeCell ref="C20:O20"/>
    <mergeCell ref="A21:O21"/>
    <mergeCell ref="Q21:T21"/>
    <mergeCell ref="Q22:T22"/>
    <mergeCell ref="A22:O22"/>
    <mergeCell ref="C26:T26"/>
    <mergeCell ref="C25:T25"/>
    <mergeCell ref="C24:T24"/>
    <mergeCell ref="C28:T28"/>
    <mergeCell ref="C27:T27"/>
    <mergeCell ref="A10:T10"/>
    <mergeCell ref="A12:N12"/>
    <mergeCell ref="A13:N13"/>
    <mergeCell ref="A14:N14"/>
    <mergeCell ref="A15:N15"/>
    <mergeCell ref="A16:N16"/>
    <mergeCell ref="A1:T1"/>
    <mergeCell ref="A3:T3"/>
    <mergeCell ref="A4:T4"/>
    <mergeCell ref="A6:T6"/>
    <mergeCell ref="A7:T7"/>
    <mergeCell ref="A9:T9"/>
  </mergeCells>
  <conditionalFormatting sqref="P20 Q1:Q19 Q21:Q216">
    <cfRule type="cellIs" dxfId="3" priority="1" operator="equal">
      <formula>"Not Applicable"</formula>
    </cfRule>
    <cfRule type="cellIs" dxfId="2" priority="2" operator="equal">
      <formula>"Fully Covered"</formula>
    </cfRule>
    <cfRule type="cellIs" dxfId="1" priority="3" operator="equal">
      <formula>"Partially Covered"</formula>
    </cfRule>
    <cfRule type="cellIs" dxfId="0" priority="4" operator="equal">
      <formula>"Not Covered"</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5CCCD-1F99-4032-87F3-FCF4B4827E63}">
  <sheetPr>
    <tabColor rgb="FFFF9999"/>
  </sheetPr>
  <dimension ref="A1:A5"/>
  <sheetViews>
    <sheetView workbookViewId="0">
      <selection activeCell="A2" sqref="A2"/>
    </sheetView>
  </sheetViews>
  <sheetFormatPr defaultRowHeight="14.4" x14ac:dyDescent="0.3"/>
  <cols>
    <col min="1" max="1" width="97.5546875" customWidth="1"/>
  </cols>
  <sheetData>
    <row r="1" spans="1:1" ht="18.75" customHeight="1" x14ac:dyDescent="0.3">
      <c r="A1" s="56" t="s">
        <v>355</v>
      </c>
    </row>
    <row r="2" spans="1:1" ht="54.75" customHeight="1" x14ac:dyDescent="0.3">
      <c r="A2" s="57" t="s">
        <v>356</v>
      </c>
    </row>
    <row r="3" spans="1:1" ht="95.25" customHeight="1" x14ac:dyDescent="0.3">
      <c r="A3" s="57" t="s">
        <v>357</v>
      </c>
    </row>
    <row r="4" spans="1:1" ht="129.75" customHeight="1" x14ac:dyDescent="0.3">
      <c r="A4" s="57" t="s">
        <v>358</v>
      </c>
    </row>
    <row r="5" spans="1:1" ht="21" customHeight="1" x14ac:dyDescent="0.3">
      <c r="A5" s="58" t="s">
        <v>359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E3781-FDF6-47C1-9746-D845E826947D}">
  <dimension ref="A1:A4"/>
  <sheetViews>
    <sheetView workbookViewId="0">
      <selection sqref="A1:A4"/>
    </sheetView>
  </sheetViews>
  <sheetFormatPr defaultRowHeight="14.4" x14ac:dyDescent="0.3"/>
  <cols>
    <col min="1" max="1" width="17.33203125" customWidth="1"/>
  </cols>
  <sheetData>
    <row r="1" spans="1:1" x14ac:dyDescent="0.3">
      <c r="A1" s="59" t="s">
        <v>360</v>
      </c>
    </row>
    <row r="2" spans="1:1" x14ac:dyDescent="0.3">
      <c r="A2" s="59" t="s">
        <v>361</v>
      </c>
    </row>
    <row r="3" spans="1:1" x14ac:dyDescent="0.3">
      <c r="A3" s="59" t="s">
        <v>362</v>
      </c>
    </row>
    <row r="4" spans="1:1" x14ac:dyDescent="0.3">
      <c r="A4" s="59" t="s">
        <v>363</v>
      </c>
    </row>
  </sheetData>
  <pageMargins left="0.7" right="0.7" top="0.75" bottom="0.75" header="0.3" footer="0.3"/>
</worksheet>
</file>

<file path=docMetadata/LabelInfo.xml><?xml version="1.0" encoding="utf-8"?>
<clbl:labelList xmlns:clbl="http://schemas.microsoft.com/office/2020/mipLabelMetadata">
  <clbl:label id="{ecc6a443-e4f4-4abf-babe-fc4ae6807d66}" enabled="1" method="Privileged" siteId="{dbbbce05-3c7d-4318-a718-2abda77a106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اسم الشركة</vt:lpstr>
      <vt:lpstr>الدليل الإرشادي</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Abrar Al Ali</dc:creator>
  <cp:keywords/>
  <dc:description/>
  <cp:lastModifiedBy>Fatima Ahen</cp:lastModifiedBy>
  <cp:revision/>
  <dcterms:created xsi:type="dcterms:W3CDTF">2023-03-07T06:29:03Z</dcterms:created>
  <dcterms:modified xsi:type="dcterms:W3CDTF">2023-03-23T06:51:13Z</dcterms:modified>
  <cp:category/>
  <cp:contentStatus/>
</cp:coreProperties>
</file>