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ahen\Desktop\"/>
    </mc:Choice>
  </mc:AlternateContent>
  <xr:revisionPtr revIDLastSave="0" documentId="13_ncr:101_{FAFD1585-F25A-4D4C-9C7E-B965545CDBA4}" xr6:coauthVersionLast="47" xr6:coauthVersionMax="47" xr10:uidLastSave="{00000000-0000-0000-0000-000000000000}"/>
  <bookViews>
    <workbookView xWindow="168" yWindow="612" windowWidth="22524" windowHeight="8916" xr2:uid="{9510A428-870C-495A-B656-B849296230B2}"/>
  </bookViews>
  <sheets>
    <sheet name="Firm Name" sheetId="1" r:id="rId1"/>
    <sheet name="Guidance" sheetId="2" r:id="rId2"/>
    <sheet name="Sheet3" sheetId="4" r:id="rId3"/>
  </sheets>
  <definedNames>
    <definedName name="_xlnm._FilterDatabase" localSheetId="0" hidden="1">'Firm Name'!$Q$1:$Q$221</definedName>
    <definedName name="_xlnm.Print_Area" localSheetId="0">'Firm Name'!$A$1:$T$216</definedName>
    <definedName name="_xlnm.Print_Titles" localSheetId="0">'Firm Name'!$20:$20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1" l="1"/>
  <c r="O13" i="1"/>
  <c r="O16" i="1"/>
  <c r="O14" i="1"/>
  <c r="A113" i="1"/>
  <c r="A110" i="1"/>
  <c r="A33" i="1"/>
  <c r="A34" i="1" s="1"/>
  <c r="A35" i="1" s="1"/>
  <c r="A36" i="1" l="1"/>
  <c r="A37" i="1" l="1"/>
  <c r="A38" i="1" l="1"/>
  <c r="A39" i="1" l="1"/>
  <c r="A40" i="1" s="1"/>
  <c r="A41" i="1" s="1"/>
  <c r="A45" i="1" s="1"/>
  <c r="A46" i="1" s="1"/>
  <c r="A47" i="1" s="1"/>
  <c r="A48" i="1" s="1"/>
  <c r="A49" i="1" l="1"/>
  <c r="A50" i="1" s="1"/>
  <c r="A51" i="1" s="1"/>
  <c r="A52" i="1" s="1"/>
  <c r="A53" i="1" s="1"/>
  <c r="A54" i="1" s="1"/>
  <c r="A55" i="1" s="1"/>
  <c r="A56" i="1" s="1"/>
  <c r="A59" i="1" s="1"/>
  <c r="A60" i="1" s="1"/>
  <c r="A63" i="1" s="1"/>
  <c r="A64" i="1" s="1"/>
  <c r="A65" i="1" s="1"/>
  <c r="A66" i="1" s="1"/>
  <c r="A67" i="1" s="1"/>
  <c r="A68" i="1" s="1"/>
  <c r="A69" i="1" s="1"/>
  <c r="A70" i="1" s="1"/>
  <c r="A71" i="1" s="1"/>
  <c r="A72" i="1" s="1"/>
  <c r="A73" i="1" s="1"/>
  <c r="A74" i="1" s="1"/>
  <c r="A78" i="1" s="1"/>
  <c r="A79" i="1" s="1"/>
  <c r="A80" i="1" s="1"/>
  <c r="A83" i="1" s="1"/>
  <c r="A84" i="1" s="1"/>
  <c r="A85" i="1" s="1"/>
  <c r="A86" i="1" s="1"/>
  <c r="A87" i="1" s="1"/>
  <c r="A88" i="1" s="1"/>
  <c r="A89" i="1" s="1"/>
  <c r="A92" i="1" s="1"/>
  <c r="A93" i="1" l="1"/>
  <c r="A94" i="1" l="1"/>
  <c r="A95" i="1" l="1"/>
  <c r="A96" i="1" s="1"/>
  <c r="A97" i="1" s="1"/>
  <c r="A98" i="1" s="1"/>
  <c r="A99" i="1" s="1"/>
  <c r="A100" i="1" s="1"/>
  <c r="A101" i="1" s="1"/>
  <c r="A102" i="1" s="1"/>
  <c r="A103" i="1" s="1"/>
  <c r="A106" i="1" s="1"/>
  <c r="A107" i="1" s="1"/>
  <c r="A108" i="1" s="1"/>
  <c r="A109" i="1" l="1"/>
  <c r="A114" i="1" s="1"/>
  <c r="A115" i="1" s="1"/>
  <c r="A116" i="1" s="1"/>
  <c r="A117" i="1" s="1"/>
  <c r="A118" i="1" s="1"/>
  <c r="A119" i="1" s="1"/>
  <c r="A123" i="1" s="1"/>
  <c r="A124" i="1" s="1"/>
  <c r="A125" i="1" s="1"/>
  <c r="A128" i="1" s="1"/>
  <c r="A129" i="1" s="1"/>
  <c r="A130" i="1" s="1"/>
  <c r="A131" i="1" s="1"/>
  <c r="A132" i="1" s="1"/>
  <c r="A135" i="1" s="1"/>
  <c r="A136" i="1" s="1"/>
  <c r="A137" i="1" s="1"/>
  <c r="A138" i="1" s="1"/>
  <c r="A139" i="1" s="1"/>
  <c r="A140" i="1" s="1"/>
  <c r="A141" i="1" s="1"/>
  <c r="A142" i="1" s="1"/>
  <c r="A143" i="1" s="1"/>
  <c r="A144" i="1" s="1"/>
  <c r="A145" i="1" s="1"/>
  <c r="A146" i="1" s="1"/>
  <c r="A149" i="1" s="1"/>
  <c r="A150" i="1" s="1"/>
  <c r="A151" i="1" s="1"/>
  <c r="A154" i="1" s="1"/>
  <c r="A155" i="1" s="1"/>
  <c r="A156" i="1" s="1"/>
  <c r="A157" i="1" s="1"/>
  <c r="A158" i="1" s="1"/>
  <c r="A161" i="1" s="1"/>
  <c r="A162" i="1" s="1"/>
  <c r="A165" i="1" s="1"/>
  <c r="A166" i="1" s="1"/>
  <c r="A167" i="1" s="1"/>
  <c r="A170" i="1" s="1"/>
  <c r="A171" i="1" s="1"/>
  <c r="A172" i="1" s="1"/>
  <c r="A173" i="1" s="1"/>
  <c r="A174" i="1" s="1"/>
  <c r="A175" i="1" s="1"/>
  <c r="A176" i="1" s="1"/>
  <c r="A177" i="1" s="1"/>
  <c r="A178" i="1" s="1"/>
  <c r="A182" i="1" s="1"/>
  <c r="A183" i="1" s="1"/>
  <c r="A184" i="1" s="1"/>
  <c r="A185" i="1" s="1"/>
  <c r="A186" i="1" s="1"/>
  <c r="A187" i="1" s="1"/>
  <c r="A188" i="1" s="1"/>
  <c r="A189" i="1" s="1"/>
  <c r="A190" i="1" s="1"/>
  <c r="A191" i="1" s="1"/>
  <c r="A194" i="1" s="1"/>
  <c r="A195" i="1" s="1"/>
  <c r="A196" i="1" s="1"/>
  <c r="A197" i="1" s="1"/>
  <c r="A201" i="1" s="1"/>
  <c r="A202" i="1" s="1"/>
  <c r="A205" i="1" s="1"/>
  <c r="A206" i="1" s="1"/>
  <c r="A210" i="1" s="1"/>
  <c r="A211" i="1" s="1"/>
  <c r="A212" i="1" s="1"/>
  <c r="A215" i="1" s="1"/>
  <c r="A216" i="1" s="1"/>
</calcChain>
</file>

<file path=xl/sharedStrings.xml><?xml version="1.0" encoding="utf-8"?>
<sst xmlns="http://schemas.openxmlformats.org/spreadsheetml/2006/main" count="367" uniqueCount="365">
  <si>
    <t>A firm’s AML/CFT policies and procedures should set out general AML and CFT responsibilities.</t>
  </si>
  <si>
    <t>A Firm must develop an AML/CFT programme.</t>
  </si>
  <si>
    <t>Policies and procedures must be risk-sensitive, appropriate and adequate.</t>
  </si>
  <si>
    <t>What is a DNFBP?</t>
  </si>
  <si>
    <t>Who is a customer?</t>
  </si>
  <si>
    <t>Who is the beneficial owner?</t>
  </si>
  <si>
    <t>Regular assessment and review of policies must be carried out.</t>
  </si>
  <si>
    <t>Compliance by officers, employees, agents must comply with the AML/CFT Law, Rules and the firm’s policies and procedures.</t>
  </si>
  <si>
    <t>Policies and procedures are required if the firm has branches and associates.</t>
  </si>
  <si>
    <t xml:space="preserve">Policies and procedures are required for outsourced functions and activities.	</t>
  </si>
  <si>
    <t>A firm’s AML/CFT policies and procedures should set out senior management responsibility, including:</t>
  </si>
  <si>
    <t>Particular responsibilities of senior management.</t>
  </si>
  <si>
    <t xml:space="preserve">Appointment of a MLRO and Deputy MLRO.	</t>
  </si>
  <si>
    <t>Eligibility to be appointed MLRO or Deputy MLRO.</t>
  </si>
  <si>
    <t>How the MLRO must carry out the role.</t>
  </si>
  <si>
    <t>Reporting by the MLRO to senior management.</t>
  </si>
  <si>
    <t>MLRO reports required, including an annual MLRO report by the MLRO.</t>
  </si>
  <si>
    <t>Senior Management’s consideration of any MLRO reports.</t>
  </si>
  <si>
    <t>Firms must conduct a risk assessment and decide on the risk mitigation relevant to money laundering and terrorist financing risk.</t>
  </si>
  <si>
    <t>The firm must set out its approach to risk mitigation and it must be based on a suitable methodology.</t>
  </si>
  <si>
    <t>The firm must risk profile the business relationship, including customer risk, product risk, interface risk (delivery channels) and jurisdictional risk.</t>
  </si>
  <si>
    <t>A firm’s AML/CFT policies and procedures should set the key principals to Know Your Customer ‘KYC’.</t>
  </si>
  <si>
    <t>Know your customer principles generally require every firm to know who its customers are, and have the necessary customer identification documentation, data and information to evidence this.</t>
  </si>
  <si>
    <t>Firms should obtain customer identification documents to support the KYC and CDD.</t>
  </si>
  <si>
    <t>Reporting requirements in general should include unusual and inconsistent transactions.</t>
  </si>
  <si>
    <t>A firm should have internal reporting policies and procedures for known or suspected instances of money laundering or terrorist financing.</t>
  </si>
  <si>
    <t>Staff should have direct access to the MLRO.</t>
  </si>
  <si>
    <t>Obligations of officers or employees of the firm to report suspicious matters to the MLRO.</t>
  </si>
  <si>
    <t>Obligations of the MLRO on receipt of an internal report.</t>
  </si>
  <si>
    <t>For employees that are ‘high impact individuals’, such as a senior manager, MLRO, Deputy MLRO the firm needs to be satisfied that the individual has the appropriate character, knowledge, skills and abilities to act honestly, reasonably and independently.</t>
  </si>
  <si>
    <t>A firm must have policies and procedures for an appropriate AML/CFT training programme for its officers and employees, including:</t>
  </si>
  <si>
    <t>The firm must have policies and procedures on the maintenance and review of AML/CFT training.</t>
  </si>
  <si>
    <t>Who is a politically exposed person? (Politically exposed persons, their family members and associates)</t>
  </si>
  <si>
    <t>Overall senior management responsibility</t>
  </si>
  <si>
    <t>1.2.1</t>
  </si>
  <si>
    <t>1.2.2</t>
  </si>
  <si>
    <t>1.2.3</t>
  </si>
  <si>
    <t>1.2.4</t>
  </si>
  <si>
    <t>1.2.5</t>
  </si>
  <si>
    <t>1.2.6</t>
  </si>
  <si>
    <t xml:space="preserve">1.3.3 </t>
  </si>
  <si>
    <t xml:space="preserve">1.3.4 </t>
  </si>
  <si>
    <t>1.3.5</t>
  </si>
  <si>
    <t>1.3.6</t>
  </si>
  <si>
    <t>2.1.1</t>
  </si>
  <si>
    <t xml:space="preserve">2.1.2 </t>
  </si>
  <si>
    <t>2.1.3 (1)(a)</t>
  </si>
  <si>
    <t>2.1.3 (1)(b)</t>
  </si>
  <si>
    <t>2.1.3 (1)(c)</t>
  </si>
  <si>
    <t>2.1.3 (1)(d)</t>
  </si>
  <si>
    <t>2.1.3 (1)(e)</t>
  </si>
  <si>
    <t>2.1.4</t>
  </si>
  <si>
    <t>2.1.5</t>
  </si>
  <si>
    <t>2.1.6</t>
  </si>
  <si>
    <t>2.1.7</t>
  </si>
  <si>
    <t>2.2.1</t>
  </si>
  <si>
    <t xml:space="preserve">2.2.2 </t>
  </si>
  <si>
    <t>2.3.1</t>
  </si>
  <si>
    <t>2.3.2</t>
  </si>
  <si>
    <t>2.3.6</t>
  </si>
  <si>
    <t>2.3.7</t>
  </si>
  <si>
    <t>2.3.8</t>
  </si>
  <si>
    <t>2.3.9</t>
  </si>
  <si>
    <t>2.3.10</t>
  </si>
  <si>
    <t>2.3.11</t>
  </si>
  <si>
    <t>3.1.1</t>
  </si>
  <si>
    <t>3.1.2</t>
  </si>
  <si>
    <t>3.1.3</t>
  </si>
  <si>
    <t>4.1.1</t>
  </si>
  <si>
    <t>4.1.2</t>
  </si>
  <si>
    <t>4.1.3</t>
  </si>
  <si>
    <t>5.1.1</t>
  </si>
  <si>
    <t xml:space="preserve">What is money laundering? </t>
  </si>
  <si>
    <t>What is terrorist financing?</t>
  </si>
  <si>
    <t>CHAPTER 1: GENERAL PROVISIONS</t>
  </si>
  <si>
    <t>CHAPTER 2: GENERAL AML AND CFT RESPONSIBILITIES</t>
  </si>
  <si>
    <t>CHAPTER 3: THE RISK-BASED APPROACH</t>
  </si>
  <si>
    <t>CHAPTER 4: KNOW YOUR CUSTOMER</t>
  </si>
  <si>
    <t>CHAPTER 5: REPORTING AND TIPPING OFF</t>
  </si>
  <si>
    <t>CHAPTER 6: SCREENING AND TRAINING</t>
  </si>
  <si>
    <t>CHAPTER 7: PROVIDING DOCUMENTARY EVIDENCE OF COMPLIANCE</t>
  </si>
  <si>
    <t xml:space="preserve">PART 1.2: KEY AML/CFT PRINCIPLES: 
</t>
  </si>
  <si>
    <t>PART 1.3: KEY TERMS</t>
  </si>
  <si>
    <t xml:space="preserve">NO. </t>
  </si>
  <si>
    <t>AML/CFTR RULE</t>
  </si>
  <si>
    <t>DETAILS OF REGULATORY REQUIREMENT</t>
  </si>
  <si>
    <t>COMMENTS</t>
  </si>
  <si>
    <t>Principle 2—risk-based approach</t>
  </si>
  <si>
    <t>Principle 3—know your customer</t>
  </si>
  <si>
    <t>Principle 5—high standard screening and appropriate training</t>
  </si>
  <si>
    <t xml:space="preserve">Principle 6—evidence of compliance	</t>
  </si>
  <si>
    <t>Principle 1—responsibilities</t>
  </si>
  <si>
    <t xml:space="preserve">A firm’s AML/CFT policies and procedures should make reference to the following key definitions: </t>
  </si>
  <si>
    <t>PART 4.6.A: CUSTOMER IDENTIFICATION DOCUMENTATION - GENERAL</t>
  </si>
  <si>
    <t>PART 4.6.B: CUSTOMER IDENTIFICATION DOCUMENTATION - THE ECONOMIC ACTIVITY</t>
  </si>
  <si>
    <t>PART 4.6.C: CUSTOMER IDENTIFICATION DOCUMENTATION - PARTICULAR APPLICANTS FOR BUSINESS</t>
  </si>
  <si>
    <t>A firm’s AML/CFT policies and procedures should set out MLRO and Deputy MLRO responsibilities, including:</t>
  </si>
  <si>
    <t>Visits by non-resident MLRO (if applicable)</t>
  </si>
  <si>
    <t>Additional obligations for firm’s with a non-resident MLRO (if applicable)</t>
  </si>
  <si>
    <t>Annual non-resident report to the QFCRA (if applicable)</t>
  </si>
  <si>
    <t xml:space="preserve">A firm’s AML/CFT policies and procedures should set out the risk based approach generally, including conducting a risk assessment, risk mitigation and risk profiling a business relationship. </t>
  </si>
  <si>
    <t>A firm’s AML/CFT policies and procedures should set out employee screening. Screening procedures require a firm to have adequate procedures to ensure high standards when appointing or employing officers and employees, including the individual’s integrity.</t>
  </si>
  <si>
    <t>Principle 4—effective reporting</t>
  </si>
  <si>
    <t>PART 2.2: SENIOR MANAGEMENT</t>
  </si>
  <si>
    <t>PART 2.3: MLRO AND DEPUTY MLRO</t>
  </si>
  <si>
    <t>PART 3.1: THE RISK-BASED APPROACH GENERALLY</t>
  </si>
  <si>
    <t>PART 3.2: CUSTOMER RISK</t>
  </si>
  <si>
    <t>PART 3.3: PRODUCT RISK</t>
  </si>
  <si>
    <t>PART 3.4: INTERFACE RISK</t>
  </si>
  <si>
    <t>PART 3.5: JURISDICTION RISK</t>
  </si>
  <si>
    <t>PART 4.2: KNOW YOUR CUSTOMER - KEY TERMS</t>
  </si>
  <si>
    <t>PART 4.3: CUSTOMER DUE DILIGENCE AND ONGOING MONITORING</t>
  </si>
  <si>
    <t xml:space="preserve">PART 4.4: ENHANCED CDD AND ONGOING MONITORING </t>
  </si>
  <si>
    <t xml:space="preserve">PART 4.5: SIMPLIFIED AND ONGOING MONITORING </t>
  </si>
  <si>
    <t>PART 5.1: REPORTING REQUIREMENTS</t>
  </si>
  <si>
    <t>PART 5.2: TIPPING-OFF</t>
  </si>
  <si>
    <t>PART 6.1: SCREENING PROCEDURES</t>
  </si>
  <si>
    <t>PART 6.2: AML/CFT TRAINING PROGRAMME</t>
  </si>
  <si>
    <t>PART 7.1: GENERAL RECORD-KEEPING REQUIREMENT</t>
  </si>
  <si>
    <t>PART 7.2: PARTICULAR RECORD-KEEPING REQUIREMENTS</t>
  </si>
  <si>
    <t>PART 2.1: THE FIRM</t>
  </si>
  <si>
    <t>PART 4.1: KNOW YOUR CUSTOMER - GENERAL</t>
  </si>
  <si>
    <t>Customer Due Diligence ‘CDD’ requires firms not to establish a business relationship with a customer unless the relevant parties have been identified and the purpose of the intended business have been clarified.</t>
  </si>
  <si>
    <t>7.1.1</t>
  </si>
  <si>
    <t>7.1.2</t>
  </si>
  <si>
    <t>7.1.3</t>
  </si>
  <si>
    <t>Records about compliance</t>
  </si>
  <si>
    <t xml:space="preserve">How long records must be kept </t>
  </si>
  <si>
    <t xml:space="preserve">Retrieval of records </t>
  </si>
  <si>
    <t>7.2.1</t>
  </si>
  <si>
    <t>7.2.2</t>
  </si>
  <si>
    <t>4.2.1</t>
  </si>
  <si>
    <t>4.2.2</t>
  </si>
  <si>
    <t>4.2.3</t>
  </si>
  <si>
    <t>4.2.4</t>
  </si>
  <si>
    <t>4.2.5</t>
  </si>
  <si>
    <t xml:space="preserve">What is a one-off transaction? </t>
  </si>
  <si>
    <t xml:space="preserve">Who is an applicant for business? </t>
  </si>
  <si>
    <t xml:space="preserve">What is ongoing monitoring? </t>
  </si>
  <si>
    <t>Policies and procedures for Know Your Customer should include the following:</t>
  </si>
  <si>
    <t>4.3.1</t>
  </si>
  <si>
    <t>4.3.2</t>
  </si>
  <si>
    <t>4.3.3</t>
  </si>
  <si>
    <t>4.3.4</t>
  </si>
  <si>
    <t>4.3.5</t>
  </si>
  <si>
    <t>4.3.6</t>
  </si>
  <si>
    <t>4.3.7</t>
  </si>
  <si>
    <t>4.3.8</t>
  </si>
  <si>
    <t>4.3.9</t>
  </si>
  <si>
    <t>4.3.13</t>
  </si>
  <si>
    <t>4.3.14</t>
  </si>
  <si>
    <t>4.3.15</t>
  </si>
  <si>
    <t>Customer due diligence measures and ongoing monitoring should include the following:</t>
  </si>
  <si>
    <t>4.4.1</t>
  </si>
  <si>
    <t>4.4.2</t>
  </si>
  <si>
    <t>4.4.3</t>
  </si>
  <si>
    <t>A firm must, on a risk-sensitive basis, conduct enhanced CDD and enhanced ongoing monitoring:</t>
  </si>
  <si>
    <t>Risk assessment for customer risk</t>
  </si>
  <si>
    <t>Policies and procedures for customer risk</t>
  </si>
  <si>
    <t>Scoring business relationships relevant to the types of customers</t>
  </si>
  <si>
    <t>Enhanced Customer Due Diligence for persons suspected or associated with terrorist acts</t>
  </si>
  <si>
    <t>Risk assessment to deal with legal persons, legal arrangements and facilities</t>
  </si>
  <si>
    <t>3.2.2</t>
  </si>
  <si>
    <t>3.2.4</t>
  </si>
  <si>
    <t>3.2.5</t>
  </si>
  <si>
    <t>Risk assessment for product/services offered by the firm</t>
  </si>
  <si>
    <t>Policies and procedure for product risk</t>
  </si>
  <si>
    <t>Scoring business relationships, including the types of products</t>
  </si>
  <si>
    <t xml:space="preserve">	Firm to assess applicants for business</t>
  </si>
  <si>
    <t>Reduced or simplified CDD— should be set out in policies and procedures</t>
  </si>
  <si>
    <t>A firm may conduct reduced or simplified CDD</t>
  </si>
  <si>
    <t>Enhanced CDD and ongoing monitoring should include the following:</t>
  </si>
  <si>
    <t>A firm should have policies and procedures for general record-keeping obligations, including;</t>
  </si>
  <si>
    <t>A firm should have policies and procedures for particular record-keeping obligations, including;</t>
  </si>
  <si>
    <t>Records for customers and transactions</t>
  </si>
  <si>
    <t>Training records</t>
  </si>
  <si>
    <t>3.2.1</t>
  </si>
  <si>
    <t>3.2.3</t>
  </si>
  <si>
    <t>Measures for dealing with politically exposed persons (PEPs)</t>
  </si>
  <si>
    <t>Measures for persons in terrorist list</t>
  </si>
  <si>
    <t>3.2.6</t>
  </si>
  <si>
    <t>3.2.7</t>
  </si>
  <si>
    <t>3.3.1</t>
  </si>
  <si>
    <t>3.3.2</t>
  </si>
  <si>
    <t>3.3.3</t>
  </si>
  <si>
    <t>3.4.1</t>
  </si>
  <si>
    <t>Risk assessment for interface risk (risks posed by the mechanism through which business relationships with the firm are started and conducted)</t>
  </si>
  <si>
    <t>3.4.2</t>
  </si>
  <si>
    <t>3.4.3</t>
  </si>
  <si>
    <t>Policies and procedures for interface risk</t>
  </si>
  <si>
    <t>Scoring business relationships—interface risk</t>
  </si>
  <si>
    <t>3.4.8 to 3.4.11</t>
  </si>
  <si>
    <t>3.5.1</t>
  </si>
  <si>
    <t>3.5.2</t>
  </si>
  <si>
    <t>3.5.3</t>
  </si>
  <si>
    <t>3.5.4</t>
  </si>
  <si>
    <t>3.5.5</t>
  </si>
  <si>
    <t>3.5.6</t>
  </si>
  <si>
    <t>3.5.7</t>
  </si>
  <si>
    <t>Jurisdictions with high propensity for corruption</t>
  </si>
  <si>
    <t xml:space="preserve">Non-cooperative, high risk and sanctioned jurisdictions	</t>
  </si>
  <si>
    <t>Jurisdictions with impaired international cooperation</t>
  </si>
  <si>
    <t xml:space="preserve">Decisions about effectiveness of AML/CFT regimes in other jurisdictions	</t>
  </si>
  <si>
    <t xml:space="preserve">Scoring business relationships—types of associated jurisdictions	</t>
  </si>
  <si>
    <t xml:space="preserve">Policies and procedures for jurisdiction risk	</t>
  </si>
  <si>
    <t>Risk assessment for jurisdiction risk</t>
  </si>
  <si>
    <t>Measures in addition to enhanced CDD and ongoing monitoring</t>
  </si>
  <si>
    <t>4.5.1</t>
  </si>
  <si>
    <t>4.5.2</t>
  </si>
  <si>
    <t>4.5.3</t>
  </si>
  <si>
    <t>4.5.4</t>
  </si>
  <si>
    <t>4.5.5</t>
  </si>
  <si>
    <t xml:space="preserve">Simplified CDD - general </t>
  </si>
  <si>
    <t xml:space="preserve">Customer with low level of risk </t>
  </si>
  <si>
    <t xml:space="preserve">Listed, regulated public companies </t>
  </si>
  <si>
    <t>Simplified ongoing monitoring</t>
  </si>
  <si>
    <t>Certain life insurance contracts</t>
  </si>
  <si>
    <t>4.6.1</t>
  </si>
  <si>
    <t>4.6.2</t>
  </si>
  <si>
    <t>A firm needs to obtain customer identification documentation ‘CID’ and records.</t>
  </si>
  <si>
    <t>Records of customer identification documentation</t>
  </si>
  <si>
    <t>Customer identification documentation should relate to the customer and nature of the customers economic activity</t>
  </si>
  <si>
    <t>Source of wealth and funds</t>
  </si>
  <si>
    <t>4.6.4</t>
  </si>
  <si>
    <t>4.6.3</t>
  </si>
  <si>
    <t>4.6.5</t>
  </si>
  <si>
    <t>Customer identification documentation for the economic activity should include:</t>
  </si>
  <si>
    <t>Risks associated with the economic activity generally</t>
  </si>
  <si>
    <t>Purpose and intended nature of the business relationship</t>
  </si>
  <si>
    <t>4.6.6</t>
  </si>
  <si>
    <t>4.6.7</t>
  </si>
  <si>
    <t>4.6.8</t>
  </si>
  <si>
    <t>4.6.9</t>
  </si>
  <si>
    <t>4.6.10</t>
  </si>
  <si>
    <t>4.6.11</t>
  </si>
  <si>
    <t>4.6.12</t>
  </si>
  <si>
    <t>4.6.13</t>
  </si>
  <si>
    <t>4.6.14</t>
  </si>
  <si>
    <t>Other requirements for customer identification of legal persons</t>
  </si>
  <si>
    <t>legal arrangements</t>
  </si>
  <si>
    <t>A firm needs to obtain customer identification documentation for particular applicants for business (where applicable), including:</t>
  </si>
  <si>
    <t>individuals</t>
  </si>
  <si>
    <t xml:space="preserve">multiple individual applicants	</t>
  </si>
  <si>
    <t>corporations</t>
  </si>
  <si>
    <t>unincorporated partnerships and associations</t>
  </si>
  <si>
    <t xml:space="preserve">charities	</t>
  </si>
  <si>
    <t>clubs and societies</t>
  </si>
  <si>
    <t>governmental bodies</t>
  </si>
  <si>
    <t>5.1.2</t>
  </si>
  <si>
    <t>5.1.3</t>
  </si>
  <si>
    <t>5.1.4</t>
  </si>
  <si>
    <t>5.1.5</t>
  </si>
  <si>
    <t>A firm’s AML/CFT policies and procedures should set out the Reporting obligations. Firms are required to have effective measures in place to ensure there is internal and external reporting whenever money laundering or terrorist financing is known or suspected.</t>
  </si>
  <si>
    <t>5.1.6</t>
  </si>
  <si>
    <t>5.1.7</t>
  </si>
  <si>
    <t>5.1.8</t>
  </si>
  <si>
    <t>5.1.9</t>
  </si>
  <si>
    <t xml:space="preserve">Firm may restrict or terminate business relationship </t>
  </si>
  <si>
    <t>A firm must have clear and effective policies, procedures, systems and controls for reporting to the FIU all known or suspected instances of money laundering or terrorism financing.</t>
  </si>
  <si>
    <t>Obligation of the firm to report to FIU and Regulatory Authority</t>
  </si>
  <si>
    <t>Obligation not to destroy records relating to a customer under investigation</t>
  </si>
  <si>
    <t>5.1.10</t>
  </si>
  <si>
    <t>The MLRO of a firm must make and keep records showing the details of each internal suspicious transaction report the MLRO receives, etc</t>
  </si>
  <si>
    <t>A firm must have policies and procedures dealing with ‘Tipping off’, including:</t>
  </si>
  <si>
    <t>Explain what is tipping off</t>
  </si>
  <si>
    <t>5.2.1</t>
  </si>
  <si>
    <t>5.2.2</t>
  </si>
  <si>
    <t>5.2.3</t>
  </si>
  <si>
    <t>5.2.4</t>
  </si>
  <si>
    <t>Ensuring no tipping off occurs</t>
  </si>
  <si>
    <t xml:space="preserve">Detailing when the advice is not considered to be tipping off </t>
  </si>
  <si>
    <t>Information relating to suspicious transaction reports to be safeguarded</t>
  </si>
  <si>
    <t>6.1.1 (2)</t>
  </si>
  <si>
    <t>6.1.1 (3)</t>
  </si>
  <si>
    <t>6.2.2</t>
  </si>
  <si>
    <t>6.2.1 (2)</t>
  </si>
  <si>
    <t>Fiirm unable to complete CDD for customer</t>
  </si>
  <si>
    <t>When CDD may not be required - acquired businesses</t>
  </si>
  <si>
    <t>Procedures for ongoing monitoring</t>
  </si>
  <si>
    <t>Ongoing monitoring required</t>
  </si>
  <si>
    <t>Timing of CDD for one-off transactions</t>
  </si>
  <si>
    <t>When additional CDD required for existing customers</t>
  </si>
  <si>
    <t xml:space="preserve">Extent of CDD—legal persons and arrangements	</t>
  </si>
  <si>
    <t>Extent of CDD — general requirement</t>
  </si>
  <si>
    <t>Procedures must as a minimum for the appointment of a high impact individual ensure the firm obtains:
  - References about the individual
  - Information about the individuals employment history and qualifications
  - Details of any regulatory action taken in relation to the individual
  - Any criminal convictions of the individual
  - Take reasonable steps to confirm the accuracy and completeness of the information that it obtained about the individual.</t>
  </si>
  <si>
    <t xml:space="preserve">  - Their legal and regulatory responsibilities relevant to the AML/CFT Law and Rules
  - Their role in preventing money laundering or terrorist financing
  - How the firm is managing its money laundering or terrorist financing risk, the roles of the MLRO and Deputy MLRO and the importance of customer due diligence 
     and ongoing monitoring
  - Money laundering or terrorist financing threats, techniques, methods, trends, vulnerabilities of the products offered by the firm and how to recognise suspicious transactions
  - The firms internal suspicious reporting requirements </t>
  </si>
  <si>
    <t>Reliance on others generally (if applicable), eg;
  - Reliance on certain third parties generally
  - Introducers
  - Group introductions
  - Intermediaries</t>
  </si>
  <si>
    <t>The firm must risk profile the business relationship, including jurisdictional risk.</t>
  </si>
  <si>
    <t xml:space="preserve">The firm must risk profile the business relationship, including interface risk (delivery channels). </t>
  </si>
  <si>
    <t xml:space="preserve">The firm must risk profile the business relationship, including product risk. </t>
  </si>
  <si>
    <t>The firm must risk profile the business relationship, including customer risk.</t>
  </si>
  <si>
    <t xml:space="preserve">A firm’s AML/CFT policies and procedures should make reference to ensuring the following six (6) key principles are covered within the policy: </t>
  </si>
  <si>
    <t>Linked one-off transactions</t>
  </si>
  <si>
    <t>Glossary/AML Law (Chapter 2; Article (2))</t>
  </si>
  <si>
    <t>Glossary/AML Law (Chapter 2; Article (3))</t>
  </si>
  <si>
    <t>AML/CFT PPSCs must cover customer due diligence measures</t>
  </si>
  <si>
    <t>AML/CFT PPSCs must cover ongoing monitoring</t>
  </si>
  <si>
    <t>AML/CFT PPSCs must cover internal and external reporting obligations</t>
  </si>
  <si>
    <t>AML/CFT PPSCs must cover communication of policies and procedures, systems and controls to the firm’s officers and employees</t>
  </si>
  <si>
    <t>2.3.4</t>
  </si>
  <si>
    <t>2.3.5</t>
  </si>
  <si>
    <t xml:space="preserve">2.3.3 </t>
  </si>
  <si>
    <t>General responsibilities of MLRO</t>
  </si>
  <si>
    <t>Particular responsibilities of MLRO</t>
  </si>
  <si>
    <t>Role of Deputy MLRO</t>
  </si>
  <si>
    <t>MANUAL PARAGRAPH REFERENCE</t>
  </si>
  <si>
    <t>AML/CFT PPSCs must cover detection of suspicious matters</t>
  </si>
  <si>
    <t>What is customer due diligence?</t>
  </si>
  <si>
    <t>When CDD is required — basic requirement</t>
  </si>
  <si>
    <t>Timing of CDD — establishment of business relationship</t>
  </si>
  <si>
    <t xml:space="preserve">What is a business relationship? </t>
  </si>
  <si>
    <t>MANUAL COVERS OBLIGATIONS</t>
  </si>
  <si>
    <t xml:space="preserve">[FIRM NAME]: </t>
  </si>
  <si>
    <t>SCORE</t>
  </si>
  <si>
    <t>How to use the gap analysis tool:</t>
  </si>
  <si>
    <t>Table A: Gap Analysis of [FIRM'S NAME] [AML MANUAL NAME] against the QFCRA's AML/CFTR</t>
  </si>
  <si>
    <t>Fully Covered</t>
  </si>
  <si>
    <t>Partially Covered</t>
  </si>
  <si>
    <t>Not Covered</t>
  </si>
  <si>
    <t>Not Applicable</t>
  </si>
  <si>
    <r>
      <rPr>
        <b/>
        <i/>
        <sz val="14"/>
        <rFont val="Times New Roman"/>
        <family val="1"/>
      </rPr>
      <t xml:space="preserve">FULLY COVERED: </t>
    </r>
    <r>
      <rPr>
        <sz val="14"/>
        <rFont val="Times New Roman"/>
        <family val="1"/>
      </rPr>
      <t xml:space="preserve">Policies and procedures cover </t>
    </r>
    <r>
      <rPr>
        <i/>
        <sz val="14"/>
        <rFont val="Times New Roman"/>
        <family val="1"/>
      </rPr>
      <t>fully</t>
    </r>
    <r>
      <rPr>
        <sz val="14"/>
        <rFont val="Times New Roman"/>
        <family val="1"/>
      </rPr>
      <t xml:space="preserve"> the key obligations under the QFCRA’s AML/CFTR. </t>
    </r>
  </si>
  <si>
    <r>
      <rPr>
        <b/>
        <i/>
        <sz val="14"/>
        <rFont val="Times New Roman"/>
        <family val="1"/>
      </rPr>
      <t xml:space="preserve">NOT APPLICABLE: </t>
    </r>
    <r>
      <rPr>
        <sz val="14"/>
        <rFont val="Times New Roman"/>
        <family val="1"/>
      </rPr>
      <t>Based on the business activity/s. (Need to confirm the reason why not applicable)</t>
    </r>
  </si>
  <si>
    <t xml:space="preserve">Introduction: </t>
  </si>
  <si>
    <t xml:space="preserve">How to undertake the gap analysis: </t>
  </si>
  <si>
    <t xml:space="preserve">Summary of Findings: </t>
  </si>
  <si>
    <t>1.3.2</t>
  </si>
  <si>
    <t>What is a financial institution?</t>
  </si>
  <si>
    <t>1.3.7</t>
  </si>
  <si>
    <t>1.3.8</t>
  </si>
  <si>
    <t>1.3.9</t>
  </si>
  <si>
    <t>What is a shell bank?</t>
  </si>
  <si>
    <t>What is a correspondent securities relationship?</t>
  </si>
  <si>
    <t>What is correspondent banking?</t>
  </si>
  <si>
    <t>3.3.4</t>
  </si>
  <si>
    <t>Products with fictitious or false names or no names</t>
  </si>
  <si>
    <t>3.3.5</t>
  </si>
  <si>
    <t>3.3.6</t>
  </si>
  <si>
    <t>3.3.7</t>
  </si>
  <si>
    <t>3.3.8</t>
  </si>
  <si>
    <t>3.3.9</t>
  </si>
  <si>
    <t>3.3.10</t>
  </si>
  <si>
    <t>3.3.11</t>
  </si>
  <si>
    <t>3.3.12</t>
  </si>
  <si>
    <t>Correspondent banking relationships generally</t>
  </si>
  <si>
    <t>Shell banks</t>
  </si>
  <si>
    <t>Payable-through accounts</t>
  </si>
  <si>
    <t>Powers of attorney</t>
  </si>
  <si>
    <t>Bearer negotiable instruments</t>
  </si>
  <si>
    <t>Wire transfers</t>
  </si>
  <si>
    <t>Additional obligations of firms involved in wire transfers</t>
  </si>
  <si>
    <t>Correspondent securities relationships generally</t>
  </si>
  <si>
    <t>3.4.12</t>
  </si>
  <si>
    <t>Third party certification of identification documents</t>
  </si>
  <si>
    <r>
      <t xml:space="preserve">The purpose of this tool is to assist firms to conduct a gap analysis to assess whether their policies and procedures incorporate the key obligations under the QFCRA's Anti-Money Laundering and Combatting the Financing of Terrorism Rules 2019 (AML/CFTR). While the QFCRA </t>
    </r>
    <r>
      <rPr>
        <b/>
        <sz val="16"/>
        <rFont val="Times New Roman"/>
        <family val="1"/>
      </rPr>
      <t>do not</t>
    </r>
    <r>
      <rPr>
        <sz val="16"/>
        <rFont val="Times New Roman"/>
        <family val="1"/>
      </rPr>
      <t xml:space="preserve"> prescribe the format or structure in which firm's should have documented AML/CFT policies and procedures, firm's need to ensure their policies and procedures meet the requirements of the QFCRA's AML/CFTR.</t>
    </r>
  </si>
  <si>
    <r>
      <t xml:space="preserve">Firm’s should review their policies and procedures against the regulatory requirements set out in the checklist, in conjunction with the requirements of the AML/CFTR  and for general insurance firms the AML/CFTG (General Insurance firms).
</t>
    </r>
    <r>
      <rPr>
        <b/>
        <sz val="16"/>
        <rFont val="Times New Roman"/>
        <family val="1"/>
      </rPr>
      <t>Please refer to guidance tab below.</t>
    </r>
    <r>
      <rPr>
        <sz val="16"/>
        <rFont val="Times New Roman"/>
        <family val="1"/>
      </rPr>
      <t xml:space="preserve">
</t>
    </r>
  </si>
  <si>
    <r>
      <rPr>
        <sz val="16"/>
        <rFont val="Times New Roman"/>
        <family val="1"/>
      </rPr>
      <t xml:space="preserve">Your gap analysis has identifed the following results, as set out in </t>
    </r>
    <r>
      <rPr>
        <b/>
        <sz val="16"/>
        <rFont val="Times New Roman"/>
        <family val="1"/>
      </rPr>
      <t>TABLE 1:</t>
    </r>
    <r>
      <rPr>
        <sz val="16"/>
        <rFont val="Times New Roman"/>
        <family val="1"/>
      </rPr>
      <t xml:space="preserve"> 
Firms are required to remediate these deficiences to ensure compliance with the QFCRA AML/CFT rules. </t>
    </r>
    <r>
      <rPr>
        <b/>
        <sz val="16"/>
        <rFont val="Times New Roman"/>
        <family val="1"/>
      </rPr>
      <t xml:space="preserve">
</t>
    </r>
  </si>
  <si>
    <t>TABLE 1: RESULTS OF GAP ANALYSIS</t>
  </si>
  <si>
    <r>
      <rPr>
        <b/>
        <i/>
        <sz val="14"/>
        <rFont val="Times New Roman"/>
        <family val="1"/>
      </rPr>
      <t xml:space="preserve">PARTIALLY COVERED: </t>
    </r>
    <r>
      <rPr>
        <sz val="14"/>
        <rFont val="Times New Roman"/>
        <family val="1"/>
      </rPr>
      <t xml:space="preserve"> Policies and procedures </t>
    </r>
    <r>
      <rPr>
        <i/>
        <sz val="14"/>
        <rFont val="Times New Roman"/>
        <family val="1"/>
      </rPr>
      <t>partially</t>
    </r>
    <r>
      <rPr>
        <sz val="14"/>
        <rFont val="Times New Roman"/>
        <family val="1"/>
      </rPr>
      <t xml:space="preserve"> cover  the key obligations under the QFCRA’s AML/CFTR. </t>
    </r>
  </si>
  <si>
    <r>
      <rPr>
        <b/>
        <i/>
        <sz val="14"/>
        <rFont val="Times New Roman"/>
        <family val="1"/>
      </rPr>
      <t>NOT COVERED:</t>
    </r>
    <r>
      <rPr>
        <sz val="14"/>
        <rFont val="Times New Roman"/>
        <family val="1"/>
      </rPr>
      <t xml:space="preserve"> - Policies and procedures </t>
    </r>
    <r>
      <rPr>
        <i/>
        <sz val="14"/>
        <rFont val="Times New Roman"/>
        <family val="1"/>
      </rPr>
      <t>do not</t>
    </r>
    <r>
      <rPr>
        <sz val="14"/>
        <rFont val="Times New Roman"/>
        <family val="1"/>
      </rPr>
      <t xml:space="preserve"> cover the key obligations under the QFCRA’s AML/CFTR. </t>
    </r>
  </si>
  <si>
    <t>ACTION REQUIRED</t>
  </si>
  <si>
    <r>
      <t xml:space="preserve">Firm’s should review their policies and procedures against the regulatory requirements set out in the checklist, in conjunction with the requirements of the AML/CFT Rules 2019 and for </t>
    </r>
    <r>
      <rPr>
        <b/>
        <sz val="14"/>
        <color theme="1"/>
        <rFont val="Times New Roman"/>
        <family val="1"/>
      </rPr>
      <t>general insurance</t>
    </r>
    <r>
      <rPr>
        <sz val="14"/>
        <color theme="1"/>
        <rFont val="Times New Roman"/>
        <family val="1"/>
      </rPr>
      <t xml:space="preserve"> firms the AML/CFTG Rules 2019 (General Insurance firms).</t>
    </r>
  </si>
  <si>
    <r>
      <t>TABLE 1</t>
    </r>
    <r>
      <rPr>
        <sz val="14"/>
        <color theme="1"/>
        <rFont val="Times New Roman"/>
        <family val="1"/>
      </rPr>
      <t xml:space="preserve"> will be automatically populated with your assessment of your gap analysis and provide a score against each catagory.</t>
    </r>
  </si>
  <si>
    <r>
      <t xml:space="preserve">The checklist sets out the ‘high level’ obligations, while the AML/CFT rulebooks provide the specific requirements.  Firms need to ensure all relevant rule obligations are covered, and </t>
    </r>
    <r>
      <rPr>
        <b/>
        <sz val="14"/>
        <color theme="1"/>
        <rFont val="Times New Roman"/>
        <family val="1"/>
      </rPr>
      <t xml:space="preserve">procedures </t>
    </r>
    <r>
      <rPr>
        <sz val="14"/>
        <color theme="1"/>
        <rFont val="Times New Roman"/>
        <family val="1"/>
      </rPr>
      <t>are documented as to how the firm will comply with the obligations.  For example, Rule 4.1.1 states firms should know who its customers are, and have the necessary customer identification documents, data and information to evidence this.  Therefore, the firm’s procedures should set out the specific information required to be collected for the customer.</t>
    </r>
  </si>
  <si>
    <r>
      <t>When using this tool, firms should use the ‘drop down’ menu in the section “MANUAL COVERS OBLIGATIONS” and confirm whether the policies and proceedures are; ‘FULLY COVERED’, ‘PARTIALLY COVERED’, ‘NOT COVERED’ or ‘NOT APPLICABLE’.   These responses should be referenced with the “</t>
    </r>
    <r>
      <rPr>
        <b/>
        <sz val="14"/>
        <color theme="1"/>
        <rFont val="Times New Roman"/>
        <family val="1"/>
      </rPr>
      <t>MANUAL PARAGRAPH REFERENCE”</t>
    </r>
    <r>
      <rPr>
        <sz val="14"/>
        <color theme="1"/>
        <rFont val="Times New Roman"/>
        <family val="1"/>
      </rPr>
      <t xml:space="preserve"> of the firm’s policies and procedures for cross reference purposes, along with any relevant comments.  In addition, if the firm identifies any deficiencies, such as requirements only being partially covers or not covered within the policies and proceedures, the action taken or to be taken should be detailed in the </t>
    </r>
    <r>
      <rPr>
        <b/>
        <sz val="14"/>
        <color theme="1"/>
        <rFont val="Times New Roman"/>
        <family val="1"/>
      </rPr>
      <t>“ACTION REQUIRED”</t>
    </r>
    <r>
      <rPr>
        <sz val="14"/>
        <color theme="1"/>
        <rFont val="Times New Roman"/>
        <family val="1"/>
      </rPr>
      <t xml:space="preserve"> column.</t>
    </r>
  </si>
  <si>
    <t>AML/CFT PPSCs must cover record making and retention (10 years 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</si>
</sst>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Calibri"/>
      <family val="2"/>
      <scheme val="minor"/>
    </font>
    <font>
      <b/>
      <u/>
      <sz val="12"/>
      <name val="Times New Roman"/>
      <family val="1"/>
    </font>
    <font>
      <sz val="12"/>
      <name val="Times New Roman"/>
      <family val="1"/>
    </font>
    <font>
      <b/>
      <sz val="12"/>
      <name val="Times New Roman"/>
      <family val="1"/>
    </font>
    <font>
      <sz val="12"/>
      <color theme="0"/>
      <name val="Times New Roman"/>
      <family val="1"/>
    </font>
    <font>
      <sz val="14"/>
      <name val="Times New Roman"/>
      <family val="1"/>
    </font>
    <font>
      <sz val="14"/>
      <color theme="0"/>
      <name val="Times New Roman"/>
      <family val="1"/>
    </font>
    <font>
      <sz val="16"/>
      <name val="Times New Roman"/>
      <family val="1"/>
    </font>
    <font>
      <b/>
      <sz val="16"/>
      <name val="Times New Roman"/>
      <family val="1"/>
    </font>
    <font>
      <i/>
      <sz val="12"/>
      <name val="Times New Roman"/>
      <family val="1"/>
    </font>
    <font>
      <sz val="12"/>
      <color theme="1"/>
      <name val="Times New Roman"/>
      <family val="1"/>
    </font>
    <font>
      <b/>
      <u/>
      <sz val="20"/>
      <name val="Times New Roman"/>
      <family val="1"/>
    </font>
    <font>
      <sz val="12"/>
      <color theme="9" tint="-0.249977111117893"/>
      <name val="Times New Roman"/>
      <family val="1"/>
    </font>
    <font>
      <sz val="12"/>
      <color theme="7" tint="-0.499984740745262"/>
      <name val="Times New Roman"/>
      <family val="1"/>
    </font>
    <font>
      <sz val="12"/>
      <color theme="5" tint="-0.499984740745262"/>
      <name val="Times New Roman"/>
      <family val="1"/>
    </font>
    <font>
      <b/>
      <sz val="12"/>
      <color theme="0"/>
      <name val="Times New Roman"/>
      <family val="1"/>
    </font>
    <font>
      <b/>
      <sz val="14"/>
      <name val="Times New Roman"/>
      <family val="1"/>
    </font>
    <font>
      <sz val="16"/>
      <color theme="1"/>
      <name val="Times New Roman"/>
      <family val="1"/>
    </font>
    <font>
      <i/>
      <sz val="11"/>
      <color theme="1"/>
      <name val="Times New Roman"/>
      <family val="1"/>
    </font>
    <font>
      <sz val="11"/>
      <color theme="1"/>
      <name val="Times New Roman"/>
      <family val="1"/>
    </font>
    <font>
      <b/>
      <i/>
      <sz val="14"/>
      <name val="Times New Roman"/>
      <family val="1"/>
    </font>
    <font>
      <i/>
      <sz val="14"/>
      <name val="Times New Roman"/>
      <family val="1"/>
    </font>
    <font>
      <sz val="14"/>
      <color theme="9" tint="-0.249977111117893"/>
      <name val="Times New Roman"/>
      <family val="1"/>
    </font>
    <font>
      <sz val="14"/>
      <color theme="7" tint="-0.499984740745262"/>
      <name val="Times New Roman"/>
      <family val="1"/>
    </font>
    <font>
      <sz val="14"/>
      <color theme="5" tint="-0.499984740745262"/>
      <name val="Times New Roman"/>
      <family val="1"/>
    </font>
    <font>
      <b/>
      <sz val="16"/>
      <color theme="0"/>
      <name val="Times New Roman"/>
      <family val="1"/>
    </font>
    <font>
      <b/>
      <u/>
      <sz val="20"/>
      <color theme="0"/>
      <name val="Times New Roman"/>
      <family val="1"/>
    </font>
    <font>
      <sz val="14"/>
      <color theme="1"/>
      <name val="Times New Roman"/>
      <family val="1"/>
    </font>
    <font>
      <b/>
      <sz val="14"/>
      <color theme="1"/>
      <name val="Times New Roman"/>
      <family val="1"/>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00000"/>
        <bgColor indexed="64"/>
      </patternFill>
    </fill>
    <fill>
      <patternFill patternType="solid">
        <fgColor rgb="FFFF9B9B"/>
        <bgColor indexed="64"/>
      </patternFill>
    </fill>
    <fill>
      <patternFill patternType="solid">
        <fgColor rgb="FFFFD9D9"/>
        <bgColor indexed="64"/>
      </patternFill>
    </fill>
    <fill>
      <patternFill patternType="solid">
        <fgColor rgb="FF7A0000"/>
        <bgColor indexed="64"/>
      </patternFill>
    </fill>
  </fills>
  <borders count="4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top style="thin">
        <color auto="1"/>
      </top>
      <bottom/>
      <diagonal/>
    </border>
    <border>
      <left/>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bottom/>
      <diagonal/>
    </border>
    <border>
      <left style="medium">
        <color indexed="64"/>
      </left>
      <right style="thin">
        <color auto="1"/>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top/>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top style="medium">
        <color indexed="64"/>
      </top>
      <bottom style="thin">
        <color auto="1"/>
      </bottom>
      <diagonal/>
    </border>
  </borders>
  <cellStyleXfs count="1">
    <xf numFmtId="0" fontId="0" fillId="0" borderId="0"/>
  </cellStyleXfs>
  <cellXfs count="156">
    <xf numFmtId="0" fontId="0" fillId="0" borderId="0" xfId="0"/>
    <xf numFmtId="0" fontId="28" fillId="0" borderId="0" xfId="0" applyFont="1" applyAlignment="1">
      <alignment wrapText="1"/>
    </xf>
    <xf numFmtId="0" fontId="0" fillId="0" borderId="0" xfId="0" applyProtection="1">
      <protection hidden="1"/>
    </xf>
    <xf numFmtId="0" fontId="26" fillId="7" borderId="2" xfId="0" applyFont="1" applyFill="1" applyBorder="1" applyAlignment="1">
      <alignment vertical="center" wrapText="1"/>
    </xf>
    <xf numFmtId="0" fontId="28" fillId="0" borderId="2" xfId="0" applyFont="1" applyBorder="1" applyAlignment="1">
      <alignment vertical="center" wrapText="1"/>
    </xf>
    <xf numFmtId="0" fontId="29" fillId="0" borderId="2" xfId="0" applyFont="1" applyBorder="1" applyAlignment="1">
      <alignment vertical="center" wrapText="1"/>
    </xf>
    <xf numFmtId="0" fontId="8" fillId="2" borderId="0" xfId="0" applyFont="1" applyFill="1" applyAlignment="1" applyProtection="1">
      <alignment wrapText="1"/>
      <protection locked="0"/>
    </xf>
    <xf numFmtId="0" fontId="3" fillId="2" borderId="0" xfId="0" applyFont="1" applyFill="1" applyAlignment="1" applyProtection="1">
      <alignment wrapText="1"/>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16" fillId="7" borderId="11" xfId="0" applyFont="1" applyFill="1" applyBorder="1" applyAlignment="1" applyProtection="1">
      <alignment horizontal="center" vertical="center" wrapText="1"/>
      <protection locked="0"/>
    </xf>
    <xf numFmtId="0" fontId="16" fillId="7" borderId="16" xfId="0" applyFont="1" applyFill="1" applyBorder="1" applyAlignment="1" applyProtection="1">
      <alignment horizontal="center" vertical="center" wrapText="1"/>
      <protection locked="0"/>
    </xf>
    <xf numFmtId="0" fontId="16" fillId="7" borderId="13" xfId="0" applyFont="1" applyFill="1" applyBorder="1" applyAlignment="1" applyProtection="1">
      <alignment horizontal="center" vertical="center" wrapText="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3" fillId="2" borderId="0" xfId="0" applyFont="1" applyFill="1" applyAlignment="1" applyProtection="1">
      <alignment horizontal="left" vertical="top" wrapText="1"/>
      <protection locked="0"/>
    </xf>
    <xf numFmtId="0" fontId="3" fillId="2" borderId="26"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3" fillId="2" borderId="28" xfId="0" applyFont="1" applyFill="1" applyBorder="1" applyAlignment="1" applyProtection="1">
      <alignment vertical="center" wrapText="1"/>
      <protection locked="0"/>
    </xf>
    <xf numFmtId="0" fontId="3" fillId="2" borderId="4"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5" xfId="0" applyFont="1" applyFill="1" applyBorder="1" applyAlignment="1" applyProtection="1">
      <alignment vertical="center" wrapText="1"/>
      <protection locked="0"/>
    </xf>
    <xf numFmtId="0" fontId="13" fillId="2" borderId="6" xfId="0" applyFont="1" applyFill="1" applyBorder="1" applyAlignment="1" applyProtection="1">
      <alignment horizontal="center" vertical="center" wrapText="1"/>
      <protection locked="0"/>
    </xf>
    <xf numFmtId="0" fontId="3" fillId="2" borderId="29" xfId="0" applyFont="1" applyFill="1" applyBorder="1" applyAlignment="1" applyProtection="1">
      <alignment horizontal="center" vertical="center" wrapText="1"/>
      <protection locked="0"/>
    </xf>
    <xf numFmtId="0" fontId="3" fillId="2" borderId="8" xfId="0" applyFont="1" applyFill="1" applyBorder="1" applyAlignment="1" applyProtection="1">
      <alignment vertical="center" wrapText="1"/>
      <protection locked="0"/>
    </xf>
    <xf numFmtId="0" fontId="3" fillId="2" borderId="35"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8" fillId="9" borderId="23" xfId="0" applyFont="1" applyFill="1" applyBorder="1" applyAlignment="1" applyProtection="1">
      <alignment vertical="center" wrapText="1"/>
      <protection locked="0"/>
    </xf>
    <xf numFmtId="0" fontId="8" fillId="9" borderId="16" xfId="0" applyFont="1" applyFill="1" applyBorder="1" applyAlignment="1" applyProtection="1">
      <alignment vertical="center" wrapText="1"/>
      <protection locked="0"/>
    </xf>
    <xf numFmtId="0" fontId="8" fillId="9" borderId="24" xfId="0" applyFont="1" applyFill="1" applyBorder="1" applyAlignment="1" applyProtection="1">
      <alignment vertical="center" wrapText="1"/>
      <protection locked="0"/>
    </xf>
    <xf numFmtId="0" fontId="3" fillId="2" borderId="6" xfId="0" applyFont="1" applyFill="1" applyBorder="1" applyAlignment="1" applyProtection="1">
      <alignment horizontal="center" vertical="center" wrapText="1"/>
      <protection locked="0"/>
    </xf>
    <xf numFmtId="0" fontId="20" fillId="2" borderId="5" xfId="0" applyFont="1" applyFill="1" applyBorder="1" applyAlignment="1" applyProtection="1">
      <alignment vertical="center" wrapText="1"/>
      <protection locked="0"/>
    </xf>
    <xf numFmtId="0" fontId="5" fillId="0" borderId="0" xfId="0" applyFont="1" applyAlignment="1" applyProtection="1">
      <alignment wrapText="1"/>
      <protection locked="0"/>
    </xf>
    <xf numFmtId="0" fontId="3" fillId="0" borderId="0" xfId="0" applyFont="1" applyAlignment="1" applyProtection="1">
      <alignment wrapText="1"/>
      <protection locked="0"/>
    </xf>
    <xf numFmtId="0" fontId="15"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0" xfId="0" applyFont="1" applyFill="1" applyBorder="1" applyAlignment="1" applyProtection="1">
      <alignment vertical="center" wrapText="1"/>
      <protection locked="0"/>
    </xf>
    <xf numFmtId="0" fontId="3" fillId="2" borderId="19" xfId="0" applyFont="1" applyFill="1" applyBorder="1" applyAlignment="1" applyProtection="1">
      <alignment vertical="center" wrapText="1"/>
      <protection locked="0"/>
    </xf>
    <xf numFmtId="0" fontId="3" fillId="2" borderId="20"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0" fontId="11" fillId="2" borderId="5" xfId="0" applyFont="1" applyFill="1" applyBorder="1" applyAlignment="1" applyProtection="1">
      <alignment vertical="center" wrapText="1"/>
      <protection locked="0"/>
    </xf>
    <xf numFmtId="0" fontId="20" fillId="2" borderId="22" xfId="0" applyFont="1" applyFill="1" applyBorder="1" applyAlignment="1" applyProtection="1">
      <alignment vertical="center" wrapText="1"/>
      <protection locked="0"/>
    </xf>
    <xf numFmtId="0" fontId="10" fillId="2" borderId="8" xfId="0" applyFont="1" applyFill="1" applyBorder="1" applyAlignment="1" applyProtection="1">
      <alignment vertical="center" wrapText="1"/>
      <protection locked="0"/>
    </xf>
    <xf numFmtId="0" fontId="3" fillId="2" borderId="31"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22" xfId="0" applyFont="1" applyFill="1" applyBorder="1" applyAlignment="1" applyProtection="1">
      <alignment vertical="center" wrapText="1"/>
      <protection locked="0"/>
    </xf>
    <xf numFmtId="0" fontId="14" fillId="2" borderId="30" xfId="0" applyFont="1" applyFill="1" applyBorder="1" applyAlignment="1" applyProtection="1">
      <alignment horizontal="center" vertical="center" wrapText="1"/>
      <protection locked="0"/>
    </xf>
    <xf numFmtId="0" fontId="3" fillId="2" borderId="25" xfId="0" applyFont="1" applyFill="1" applyBorder="1" applyAlignment="1" applyProtection="1">
      <alignment vertical="center" wrapText="1"/>
      <protection locked="0"/>
    </xf>
    <xf numFmtId="0" fontId="4" fillId="2" borderId="0" xfId="0" applyFont="1" applyFill="1" applyAlignment="1" applyProtection="1">
      <alignment horizontal="center" vertical="top" wrapText="1"/>
      <protection locked="0"/>
    </xf>
    <xf numFmtId="0" fontId="4" fillId="2" borderId="0" xfId="0" applyFont="1" applyFill="1" applyAlignment="1" applyProtection="1">
      <alignment horizontal="center" wrapText="1"/>
      <protection locked="0"/>
    </xf>
    <xf numFmtId="0" fontId="3" fillId="2" borderId="0" xfId="0" applyFont="1" applyFill="1" applyAlignment="1" applyProtection="1">
      <alignment horizontal="left" wrapText="1"/>
      <protection locked="0"/>
    </xf>
    <xf numFmtId="0" fontId="12" fillId="2" borderId="0" xfId="0" applyFont="1" applyFill="1" applyAlignment="1">
      <alignment horizontal="left" vertical="center" wrapText="1"/>
    </xf>
    <xf numFmtId="0" fontId="8" fillId="2" borderId="0" xfId="0" applyFont="1" applyFill="1" applyAlignment="1">
      <alignment wrapText="1"/>
    </xf>
    <xf numFmtId="0" fontId="8" fillId="2" borderId="0" xfId="0" applyFont="1" applyFill="1" applyAlignment="1">
      <alignment horizontal="left" vertical="top" wrapText="1"/>
    </xf>
    <xf numFmtId="0" fontId="8" fillId="2" borderId="0" xfId="0" applyFont="1" applyFill="1" applyAlignment="1">
      <alignment vertical="top" wrapText="1"/>
    </xf>
    <xf numFmtId="0" fontId="18" fillId="2" borderId="0" xfId="0" applyFont="1" applyFill="1" applyAlignment="1">
      <alignment vertical="top" wrapText="1"/>
    </xf>
    <xf numFmtId="0" fontId="9" fillId="2" borderId="0" xfId="0" applyFont="1" applyFill="1" applyAlignment="1">
      <alignment horizontal="left" vertical="center" wrapText="1"/>
    </xf>
    <xf numFmtId="0" fontId="18" fillId="2" borderId="0" xfId="0" applyFont="1" applyFill="1" applyAlignment="1">
      <alignment wrapText="1"/>
    </xf>
    <xf numFmtId="0" fontId="11" fillId="2" borderId="0" xfId="0" applyFont="1" applyFill="1" applyAlignment="1">
      <alignment wrapText="1"/>
    </xf>
    <xf numFmtId="0" fontId="26" fillId="7" borderId="38" xfId="0" applyFont="1" applyFill="1" applyBorder="1" applyAlignment="1">
      <alignment wrapText="1"/>
    </xf>
    <xf numFmtId="0" fontId="23" fillId="3" borderId="39" xfId="0" applyFont="1" applyFill="1" applyBorder="1" applyAlignment="1">
      <alignment horizontal="center" vertical="center" wrapText="1"/>
    </xf>
    <xf numFmtId="0" fontId="24" fillId="6" borderId="39"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11" fillId="2" borderId="0" xfId="0" applyFont="1" applyFill="1" applyAlignment="1">
      <alignment vertical="center" wrapText="1"/>
    </xf>
    <xf numFmtId="0" fontId="8" fillId="2" borderId="0" xfId="0" applyFont="1" applyFill="1" applyAlignment="1">
      <alignment horizontal="center" vertical="center" wrapText="1"/>
    </xf>
    <xf numFmtId="0" fontId="18" fillId="2" borderId="0" xfId="0" applyFont="1" applyFill="1" applyAlignment="1">
      <alignment horizontal="center" wrapText="1"/>
    </xf>
    <xf numFmtId="0" fontId="3" fillId="2" borderId="0" xfId="0" applyFont="1" applyFill="1" applyAlignment="1">
      <alignment wrapText="1"/>
    </xf>
    <xf numFmtId="0" fontId="9"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6" fillId="7" borderId="11"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3"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8" fillId="9" borderId="23" xfId="0" applyFont="1" applyFill="1" applyBorder="1" applyAlignment="1" applyProtection="1">
      <alignment horizontal="center" vertical="center" wrapText="1"/>
      <protection locked="0"/>
    </xf>
    <xf numFmtId="0" fontId="8" fillId="9" borderId="16" xfId="0" applyFont="1" applyFill="1" applyBorder="1" applyAlignment="1" applyProtection="1">
      <alignment horizontal="center" vertical="center" wrapText="1"/>
      <protection locked="0"/>
    </xf>
    <xf numFmtId="0" fontId="8" fillId="9" borderId="24" xfId="0" applyFont="1" applyFill="1" applyBorder="1" applyAlignment="1" applyProtection="1">
      <alignment horizontal="center" vertical="center" wrapText="1"/>
      <protection locked="0"/>
    </xf>
    <xf numFmtId="0" fontId="6" fillId="8" borderId="23"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24" xfId="0" applyFont="1" applyFill="1" applyBorder="1" applyAlignment="1" applyProtection="1">
      <alignment horizontal="center" vertical="center" wrapText="1"/>
      <protection locked="0"/>
    </xf>
    <xf numFmtId="0" fontId="27" fillId="7" borderId="23" xfId="0" applyFont="1" applyFill="1" applyBorder="1" applyAlignment="1" applyProtection="1">
      <alignment horizontal="left" vertical="center" wrapText="1"/>
      <protection locked="0"/>
    </xf>
    <xf numFmtId="0" fontId="27" fillId="7" borderId="16" xfId="0" applyFont="1" applyFill="1" applyBorder="1" applyAlignment="1" applyProtection="1">
      <alignment horizontal="left" vertical="center" wrapText="1"/>
      <protection locked="0"/>
    </xf>
    <xf numFmtId="0" fontId="27" fillId="7" borderId="24" xfId="0" applyFont="1" applyFill="1" applyBorder="1" applyAlignment="1" applyProtection="1">
      <alignment horizontal="left" vertical="center" wrapText="1"/>
      <protection locked="0"/>
    </xf>
    <xf numFmtId="0" fontId="9" fillId="2" borderId="23"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24" xfId="0" applyFont="1" applyFill="1" applyBorder="1" applyAlignment="1">
      <alignment horizontal="left" vertical="top" wrapText="1"/>
    </xf>
    <xf numFmtId="0" fontId="26" fillId="7" borderId="26" xfId="0" applyFont="1" applyFill="1" applyBorder="1" applyAlignment="1">
      <alignment horizontal="left" vertical="center" wrapText="1"/>
    </xf>
    <xf numFmtId="0" fontId="26" fillId="7" borderId="35" xfId="0" applyFont="1" applyFill="1" applyBorder="1" applyAlignment="1">
      <alignment horizontal="left" vertical="center" wrapText="1"/>
    </xf>
    <xf numFmtId="0" fontId="26" fillId="7" borderId="41"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26" fillId="7" borderId="23" xfId="0" applyFont="1" applyFill="1" applyBorder="1" applyAlignment="1">
      <alignment horizontal="left" vertical="center" wrapText="1"/>
    </xf>
    <xf numFmtId="0" fontId="26" fillId="7" borderId="16" xfId="0" applyFont="1" applyFill="1" applyBorder="1" applyAlignment="1">
      <alignment horizontal="left" vertical="center" wrapText="1"/>
    </xf>
    <xf numFmtId="0" fontId="26" fillId="7" borderId="24" xfId="0" applyFont="1" applyFill="1" applyBorder="1" applyAlignment="1">
      <alignment horizontal="left" vertical="center" wrapText="1"/>
    </xf>
    <xf numFmtId="0" fontId="3" fillId="9" borderId="23" xfId="0" applyFont="1" applyFill="1" applyBorder="1" applyAlignment="1" applyProtection="1">
      <alignment horizontal="center" vertical="center" wrapText="1"/>
      <protection locked="0"/>
    </xf>
    <xf numFmtId="0" fontId="3" fillId="9" borderId="16"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8" fillId="2" borderId="23"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24" xfId="0" applyFont="1" applyFill="1" applyBorder="1" applyAlignment="1">
      <alignment horizontal="left" vertical="top" wrapText="1"/>
    </xf>
    <xf numFmtId="0" fontId="26" fillId="10" borderId="36" xfId="0" applyFont="1" applyFill="1" applyBorder="1" applyAlignment="1" applyProtection="1">
      <alignment horizontal="center" vertical="center" wrapText="1"/>
      <protection locked="0"/>
    </xf>
    <xf numFmtId="0" fontId="26" fillId="10" borderId="0" xfId="0" applyFont="1" applyFill="1" applyAlignment="1" applyProtection="1">
      <alignment horizontal="center" vertical="center" wrapText="1"/>
      <protection locked="0"/>
    </xf>
    <xf numFmtId="0" fontId="4" fillId="9" borderId="11" xfId="0" applyFont="1" applyFill="1" applyBorder="1" applyAlignment="1">
      <alignment vertical="center" wrapText="1"/>
    </xf>
    <xf numFmtId="0" fontId="11" fillId="9" borderId="12" xfId="0" applyFont="1" applyFill="1" applyBorder="1" applyAlignment="1">
      <alignment vertical="center" wrapText="1"/>
    </xf>
    <xf numFmtId="0" fontId="11" fillId="9" borderId="13" xfId="0" applyFont="1" applyFill="1" applyBorder="1" applyAlignment="1">
      <alignment vertical="center" wrapText="1"/>
    </xf>
    <xf numFmtId="0" fontId="10" fillId="2" borderId="9" xfId="0" applyFont="1" applyFill="1" applyBorder="1" applyAlignment="1">
      <alignment vertical="center" wrapText="1"/>
    </xf>
    <xf numFmtId="0" fontId="19" fillId="2" borderId="3" xfId="0" applyFont="1" applyFill="1" applyBorder="1" applyAlignment="1">
      <alignment vertical="center" wrapText="1"/>
    </xf>
    <xf numFmtId="0" fontId="10" fillId="2" borderId="26" xfId="0" applyFont="1" applyFill="1" applyBorder="1" applyAlignment="1">
      <alignment vertical="center" wrapText="1"/>
    </xf>
    <xf numFmtId="0" fontId="19" fillId="2" borderId="35" xfId="0" applyFont="1" applyFill="1" applyBorder="1" applyAlignment="1">
      <alignment vertical="center" wrapText="1"/>
    </xf>
    <xf numFmtId="0" fontId="3" fillId="2" borderId="2" xfId="0" applyFont="1" applyFill="1" applyBorder="1" applyAlignment="1">
      <alignment vertical="center" wrapText="1"/>
    </xf>
    <xf numFmtId="0" fontId="4" fillId="9" borderId="33" xfId="0" applyFont="1" applyFill="1" applyBorder="1" applyAlignment="1">
      <alignment vertical="center" wrapText="1"/>
    </xf>
    <xf numFmtId="0" fontId="20" fillId="9" borderId="34" xfId="0" applyFont="1" applyFill="1" applyBorder="1" applyAlignment="1">
      <alignment vertical="center" wrapText="1"/>
    </xf>
    <xf numFmtId="0" fontId="11" fillId="9" borderId="34" xfId="0" applyFont="1" applyFill="1" applyBorder="1" applyAlignment="1">
      <alignment vertical="center" wrapText="1"/>
    </xf>
    <xf numFmtId="0" fontId="3" fillId="2" borderId="18" xfId="0" applyFont="1" applyFill="1" applyBorder="1" applyAlignment="1">
      <alignment vertical="center" wrapText="1"/>
    </xf>
    <xf numFmtId="0" fontId="3"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26"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7" fillId="8" borderId="11" xfId="0" applyFont="1" applyFill="1" applyBorder="1" applyAlignment="1">
      <alignment vertical="center" wrapText="1"/>
    </xf>
    <xf numFmtId="0" fontId="17" fillId="8" borderId="12" xfId="0" applyFont="1" applyFill="1" applyBorder="1" applyAlignment="1">
      <alignment vertical="center" wrapText="1"/>
    </xf>
    <xf numFmtId="0" fontId="6" fillId="8" borderId="12" xfId="0" applyFont="1" applyFill="1" applyBorder="1" applyAlignment="1">
      <alignment vertical="center" wrapText="1"/>
    </xf>
    <xf numFmtId="0" fontId="16" fillId="7"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3" fillId="2" borderId="0" xfId="0" applyFont="1" applyFill="1" applyAlignment="1" applyProtection="1">
      <alignment horizontal="left" vertical="top" wrapText="1"/>
      <protection locked="0"/>
    </xf>
    <xf numFmtId="0" fontId="3" fillId="2" borderId="3" xfId="0" applyFont="1" applyFill="1" applyBorder="1" applyAlignment="1">
      <alignment vertical="center" wrapText="1"/>
    </xf>
    <xf numFmtId="0" fontId="10" fillId="2" borderId="31" xfId="0" applyFont="1" applyFill="1" applyBorder="1" applyAlignment="1">
      <alignment vertical="center" wrapText="1"/>
    </xf>
    <xf numFmtId="0" fontId="19" fillId="2" borderId="32" xfId="0" applyFont="1" applyFill="1" applyBorder="1" applyAlignment="1">
      <alignment vertical="center" wrapText="1"/>
    </xf>
    <xf numFmtId="0" fontId="3" fillId="2" borderId="14" xfId="0" applyFont="1" applyFill="1" applyBorder="1" applyAlignment="1">
      <alignment vertical="center" wrapText="1"/>
    </xf>
    <xf numFmtId="0" fontId="20" fillId="0" borderId="15" xfId="0" applyFont="1" applyBorder="1" applyAlignment="1">
      <alignment vertical="center" wrapText="1"/>
    </xf>
  </cellXfs>
  <cellStyles count="1">
    <cellStyle name="Normal" xfId="0" builtinId="0"/>
  </cellStyles>
  <dxfs count="4">
    <dxf>
      <font>
        <color theme="1"/>
      </font>
      <fill>
        <patternFill>
          <bgColor theme="0" tint="-0.2499465926084170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9B9B"/>
      <color rgb="FF7A0000"/>
      <color rgb="FFFFD9D9"/>
      <color rgb="FFFFC5C5"/>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3A85-1516-41A8-98A6-CF2F52B6FDA1}">
  <sheetPr>
    <tabColor rgb="FFC00000"/>
    <pageSetUpPr fitToPage="1"/>
  </sheetPr>
  <dimension ref="A1:T221"/>
  <sheetViews>
    <sheetView tabSelected="1" zoomScale="80" zoomScaleNormal="80" zoomScaleSheetLayoutView="42" workbookViewId="0">
      <selection activeCell="A4" sqref="A4:T4"/>
    </sheetView>
  </sheetViews>
  <sheetFormatPr defaultColWidth="8.6640625" defaultRowHeight="15.6" x14ac:dyDescent="0.3"/>
  <cols>
    <col min="1" max="1" width="5.44140625" style="56" customWidth="1"/>
    <col min="2" max="2" width="21.6640625" style="56" customWidth="1"/>
    <col min="3" max="3" width="8.6640625" style="57"/>
    <col min="4" max="7" width="8.6640625" style="7"/>
    <col min="8" max="8" width="8.6640625" style="7" customWidth="1"/>
    <col min="9" max="11" width="8.6640625" style="7"/>
    <col min="12" max="12" width="8.6640625" style="7" customWidth="1"/>
    <col min="13" max="14" width="8.6640625" style="7"/>
    <col min="15" max="15" width="11.44140625" style="7" customWidth="1"/>
    <col min="16" max="16" width="2.44140625" style="7" hidden="1" customWidth="1"/>
    <col min="17" max="17" width="17.5546875" style="8" customWidth="1"/>
    <col min="18" max="18" width="16.109375" style="8" customWidth="1"/>
    <col min="19" max="19" width="56" style="9" customWidth="1"/>
    <col min="20" max="20" width="69.6640625" style="9" customWidth="1"/>
    <col min="21" max="16384" width="8.6640625" style="7"/>
  </cols>
  <sheetData>
    <row r="1" spans="1:20" s="6" customFormat="1" ht="26.25" customHeight="1" thickBot="1" x14ac:dyDescent="0.45">
      <c r="A1" s="97" t="s">
        <v>312</v>
      </c>
      <c r="B1" s="98"/>
      <c r="C1" s="98"/>
      <c r="D1" s="98"/>
      <c r="E1" s="98"/>
      <c r="F1" s="98"/>
      <c r="G1" s="98"/>
      <c r="H1" s="98"/>
      <c r="I1" s="98"/>
      <c r="J1" s="98"/>
      <c r="K1" s="98"/>
      <c r="L1" s="98"/>
      <c r="M1" s="98"/>
      <c r="N1" s="98"/>
      <c r="O1" s="98"/>
      <c r="P1" s="98"/>
      <c r="Q1" s="98"/>
      <c r="R1" s="98"/>
      <c r="S1" s="98"/>
      <c r="T1" s="99"/>
    </row>
    <row r="2" spans="1:20" s="59" customFormat="1" ht="26.25" customHeight="1" thickBot="1" x14ac:dyDescent="0.45">
      <c r="A2" s="58"/>
      <c r="B2" s="58"/>
      <c r="C2" s="58"/>
      <c r="D2" s="58"/>
      <c r="E2" s="58"/>
      <c r="F2" s="58"/>
      <c r="G2" s="58"/>
      <c r="H2" s="58"/>
      <c r="I2" s="58"/>
      <c r="J2" s="58"/>
      <c r="K2" s="58"/>
      <c r="L2" s="58"/>
      <c r="M2" s="58"/>
      <c r="N2" s="58"/>
      <c r="O2" s="58"/>
      <c r="P2" s="58"/>
      <c r="Q2" s="58"/>
      <c r="R2" s="58"/>
      <c r="S2" s="58"/>
      <c r="T2" s="58"/>
    </row>
    <row r="3" spans="1:20" s="59" customFormat="1" ht="21.6" thickBot="1" x14ac:dyDescent="0.45">
      <c r="A3" s="118" t="s">
        <v>322</v>
      </c>
      <c r="B3" s="119"/>
      <c r="C3" s="119"/>
      <c r="D3" s="119"/>
      <c r="E3" s="119"/>
      <c r="F3" s="119"/>
      <c r="G3" s="119"/>
      <c r="H3" s="119"/>
      <c r="I3" s="119"/>
      <c r="J3" s="119"/>
      <c r="K3" s="119"/>
      <c r="L3" s="119"/>
      <c r="M3" s="119"/>
      <c r="N3" s="119"/>
      <c r="O3" s="119"/>
      <c r="P3" s="119"/>
      <c r="Q3" s="119"/>
      <c r="R3" s="119"/>
      <c r="S3" s="119"/>
      <c r="T3" s="120"/>
    </row>
    <row r="4" spans="1:20" s="59" customFormat="1" ht="93.75" customHeight="1" thickBot="1" x14ac:dyDescent="0.45">
      <c r="A4" s="124" t="s">
        <v>353</v>
      </c>
      <c r="B4" s="125"/>
      <c r="C4" s="125"/>
      <c r="D4" s="125"/>
      <c r="E4" s="125"/>
      <c r="F4" s="125"/>
      <c r="G4" s="125"/>
      <c r="H4" s="125"/>
      <c r="I4" s="125"/>
      <c r="J4" s="125"/>
      <c r="K4" s="125"/>
      <c r="L4" s="125"/>
      <c r="M4" s="125"/>
      <c r="N4" s="125"/>
      <c r="O4" s="125"/>
      <c r="P4" s="125"/>
      <c r="Q4" s="125"/>
      <c r="R4" s="125"/>
      <c r="S4" s="125"/>
      <c r="T4" s="126"/>
    </row>
    <row r="5" spans="1:20" s="59" customFormat="1" ht="21.6" thickBot="1" x14ac:dyDescent="0.45">
      <c r="A5" s="60"/>
      <c r="B5" s="60"/>
      <c r="C5" s="60"/>
      <c r="D5" s="60"/>
      <c r="E5" s="60"/>
      <c r="F5" s="60"/>
      <c r="G5" s="60"/>
      <c r="H5" s="60"/>
      <c r="I5" s="60"/>
      <c r="J5" s="60"/>
      <c r="K5" s="60"/>
      <c r="L5" s="60"/>
      <c r="M5" s="60"/>
      <c r="N5" s="60"/>
      <c r="O5" s="60"/>
      <c r="P5" s="60"/>
      <c r="Q5" s="60"/>
      <c r="R5" s="60"/>
      <c r="S5" s="60"/>
      <c r="T5" s="60"/>
    </row>
    <row r="6" spans="1:20" s="59" customFormat="1" ht="21.6" thickBot="1" x14ac:dyDescent="0.45">
      <c r="A6" s="118" t="s">
        <v>323</v>
      </c>
      <c r="B6" s="119"/>
      <c r="C6" s="119"/>
      <c r="D6" s="119"/>
      <c r="E6" s="119"/>
      <c r="F6" s="119"/>
      <c r="G6" s="119"/>
      <c r="H6" s="119"/>
      <c r="I6" s="119"/>
      <c r="J6" s="119"/>
      <c r="K6" s="119"/>
      <c r="L6" s="119"/>
      <c r="M6" s="119"/>
      <c r="N6" s="119"/>
      <c r="O6" s="119"/>
      <c r="P6" s="119"/>
      <c r="Q6" s="119"/>
      <c r="R6" s="119"/>
      <c r="S6" s="119"/>
      <c r="T6" s="120"/>
    </row>
    <row r="7" spans="1:20" s="59" customFormat="1" ht="21" customHeight="1" thickBot="1" x14ac:dyDescent="0.45">
      <c r="A7" s="124" t="s">
        <v>354</v>
      </c>
      <c r="B7" s="125"/>
      <c r="C7" s="125"/>
      <c r="D7" s="125"/>
      <c r="E7" s="125"/>
      <c r="F7" s="125"/>
      <c r="G7" s="125"/>
      <c r="H7" s="125"/>
      <c r="I7" s="125"/>
      <c r="J7" s="125"/>
      <c r="K7" s="125"/>
      <c r="L7" s="125"/>
      <c r="M7" s="125"/>
      <c r="N7" s="125"/>
      <c r="O7" s="125"/>
      <c r="P7" s="125"/>
      <c r="Q7" s="125"/>
      <c r="R7" s="125"/>
      <c r="S7" s="125"/>
      <c r="T7" s="126"/>
    </row>
    <row r="8" spans="1:20" s="59" customFormat="1" ht="21.6" thickBot="1" x14ac:dyDescent="0.45">
      <c r="A8" s="61"/>
      <c r="B8" s="62"/>
      <c r="C8" s="62"/>
      <c r="D8" s="62"/>
      <c r="E8" s="62"/>
      <c r="F8" s="62"/>
      <c r="G8" s="62"/>
      <c r="H8" s="62"/>
      <c r="I8" s="62"/>
      <c r="J8" s="62"/>
      <c r="K8" s="62"/>
      <c r="L8" s="62"/>
      <c r="M8" s="62"/>
      <c r="N8" s="62"/>
      <c r="O8" s="62"/>
      <c r="P8" s="62"/>
      <c r="Q8" s="62"/>
      <c r="R8" s="62"/>
      <c r="S8" s="62"/>
    </row>
    <row r="9" spans="1:20" s="59" customFormat="1" ht="21.6" thickBot="1" x14ac:dyDescent="0.45">
      <c r="A9" s="118" t="s">
        <v>324</v>
      </c>
      <c r="B9" s="119"/>
      <c r="C9" s="119"/>
      <c r="D9" s="119"/>
      <c r="E9" s="119"/>
      <c r="F9" s="119"/>
      <c r="G9" s="119"/>
      <c r="H9" s="119"/>
      <c r="I9" s="119"/>
      <c r="J9" s="119"/>
      <c r="K9" s="119"/>
      <c r="L9" s="119"/>
      <c r="M9" s="119"/>
      <c r="N9" s="119"/>
      <c r="O9" s="119"/>
      <c r="P9" s="119"/>
      <c r="Q9" s="119"/>
      <c r="R9" s="119"/>
      <c r="S9" s="119"/>
      <c r="T9" s="120"/>
    </row>
    <row r="10" spans="1:20" s="59" customFormat="1" ht="46.5" customHeight="1" thickBot="1" x14ac:dyDescent="0.45">
      <c r="A10" s="100" t="s">
        <v>355</v>
      </c>
      <c r="B10" s="101"/>
      <c r="C10" s="101"/>
      <c r="D10" s="101"/>
      <c r="E10" s="101"/>
      <c r="F10" s="101"/>
      <c r="G10" s="101"/>
      <c r="H10" s="101"/>
      <c r="I10" s="101"/>
      <c r="J10" s="101"/>
      <c r="K10" s="101"/>
      <c r="L10" s="101"/>
      <c r="M10" s="101"/>
      <c r="N10" s="101"/>
      <c r="O10" s="101"/>
      <c r="P10" s="101"/>
      <c r="Q10" s="101"/>
      <c r="R10" s="101"/>
      <c r="S10" s="101"/>
      <c r="T10" s="102"/>
    </row>
    <row r="11" spans="1:20" s="59" customFormat="1" ht="21.6" thickBot="1" x14ac:dyDescent="0.45">
      <c r="A11" s="63"/>
      <c r="B11" s="64"/>
      <c r="C11" s="64"/>
      <c r="D11" s="64"/>
      <c r="E11" s="64"/>
      <c r="F11" s="64"/>
      <c r="G11" s="64"/>
      <c r="H11" s="64"/>
      <c r="I11" s="64"/>
      <c r="J11" s="64"/>
      <c r="K11" s="64"/>
      <c r="L11" s="64"/>
      <c r="M11" s="64"/>
      <c r="N11" s="64"/>
      <c r="O11" s="64"/>
      <c r="P11" s="64"/>
      <c r="Q11" s="65"/>
      <c r="R11" s="64"/>
      <c r="S11" s="64"/>
      <c r="T11" s="64"/>
    </row>
    <row r="12" spans="1:20" s="59" customFormat="1" ht="21.75" customHeight="1" x14ac:dyDescent="0.4">
      <c r="A12" s="103" t="s">
        <v>356</v>
      </c>
      <c r="B12" s="104"/>
      <c r="C12" s="104"/>
      <c r="D12" s="104"/>
      <c r="E12" s="104"/>
      <c r="F12" s="104"/>
      <c r="G12" s="104"/>
      <c r="H12" s="104"/>
      <c r="I12" s="104"/>
      <c r="J12" s="104"/>
      <c r="K12" s="104"/>
      <c r="L12" s="104"/>
      <c r="M12" s="104"/>
      <c r="N12" s="105"/>
      <c r="O12" s="66" t="s">
        <v>313</v>
      </c>
      <c r="P12" s="64"/>
      <c r="Q12" s="65"/>
      <c r="R12" s="64"/>
      <c r="S12" s="64"/>
      <c r="T12" s="64"/>
    </row>
    <row r="13" spans="1:20" s="59" customFormat="1" ht="21" customHeight="1" x14ac:dyDescent="0.4">
      <c r="A13" s="106" t="s">
        <v>320</v>
      </c>
      <c r="B13" s="107"/>
      <c r="C13" s="107"/>
      <c r="D13" s="107"/>
      <c r="E13" s="107"/>
      <c r="F13" s="107"/>
      <c r="G13" s="107"/>
      <c r="H13" s="107"/>
      <c r="I13" s="107"/>
      <c r="J13" s="107"/>
      <c r="K13" s="107"/>
      <c r="L13" s="107"/>
      <c r="M13" s="107"/>
      <c r="N13" s="108"/>
      <c r="O13" s="67">
        <f>COUNTIF(Q:Q,"FULLY COVERED")</f>
        <v>0</v>
      </c>
      <c r="P13" s="65"/>
      <c r="Q13" s="64"/>
      <c r="R13" s="64"/>
      <c r="S13" s="65"/>
      <c r="T13" s="65"/>
    </row>
    <row r="14" spans="1:20" s="59" customFormat="1" ht="27.75" customHeight="1" x14ac:dyDescent="0.4">
      <c r="A14" s="109" t="s">
        <v>357</v>
      </c>
      <c r="B14" s="110"/>
      <c r="C14" s="110"/>
      <c r="D14" s="110"/>
      <c r="E14" s="110"/>
      <c r="F14" s="110"/>
      <c r="G14" s="110"/>
      <c r="H14" s="110"/>
      <c r="I14" s="110"/>
      <c r="J14" s="110"/>
      <c r="K14" s="110"/>
      <c r="L14" s="110"/>
      <c r="M14" s="110"/>
      <c r="N14" s="111"/>
      <c r="O14" s="68">
        <f>COUNTIF(Q:Q,"Partially covered")</f>
        <v>0</v>
      </c>
      <c r="P14" s="65"/>
      <c r="Q14" s="64"/>
      <c r="R14" s="64"/>
      <c r="S14" s="65"/>
      <c r="T14" s="65"/>
    </row>
    <row r="15" spans="1:20" s="59" customFormat="1" ht="32.1" customHeight="1" x14ac:dyDescent="0.4">
      <c r="A15" s="112" t="s">
        <v>358</v>
      </c>
      <c r="B15" s="113"/>
      <c r="C15" s="113"/>
      <c r="D15" s="113"/>
      <c r="E15" s="113"/>
      <c r="F15" s="113"/>
      <c r="G15" s="113"/>
      <c r="H15" s="113"/>
      <c r="I15" s="113"/>
      <c r="J15" s="113"/>
      <c r="K15" s="113"/>
      <c r="L15" s="113"/>
      <c r="M15" s="113"/>
      <c r="N15" s="114"/>
      <c r="O15" s="69">
        <f>COUNTIF(Q:Q,"Not Covered")</f>
        <v>0</v>
      </c>
      <c r="P15" s="65"/>
      <c r="Q15" s="64"/>
      <c r="R15" s="64"/>
      <c r="S15" s="65"/>
      <c r="T15" s="65"/>
    </row>
    <row r="16" spans="1:20" s="59" customFormat="1" ht="21.75" customHeight="1" thickBot="1" x14ac:dyDescent="0.45">
      <c r="A16" s="115" t="s">
        <v>321</v>
      </c>
      <c r="B16" s="116"/>
      <c r="C16" s="116"/>
      <c r="D16" s="116"/>
      <c r="E16" s="116"/>
      <c r="F16" s="116"/>
      <c r="G16" s="116"/>
      <c r="H16" s="116"/>
      <c r="I16" s="116"/>
      <c r="J16" s="116"/>
      <c r="K16" s="116"/>
      <c r="L16" s="116"/>
      <c r="M16" s="116"/>
      <c r="N16" s="117"/>
      <c r="O16" s="70">
        <f>COUNTIF(Q:Q,"Not Applicable")</f>
        <v>0</v>
      </c>
      <c r="P16" s="65"/>
      <c r="R16" s="71"/>
      <c r="S16" s="65"/>
      <c r="T16" s="65"/>
    </row>
    <row r="17" spans="1:20" s="59" customFormat="1" ht="21" x14ac:dyDescent="0.4">
      <c r="A17" s="72"/>
      <c r="B17" s="73"/>
      <c r="C17" s="64"/>
      <c r="D17" s="64"/>
      <c r="E17" s="64"/>
      <c r="F17" s="64"/>
      <c r="G17" s="64"/>
      <c r="H17" s="64"/>
      <c r="I17" s="64"/>
      <c r="J17" s="64"/>
      <c r="K17" s="64"/>
      <c r="L17" s="64"/>
      <c r="M17" s="64"/>
      <c r="N17" s="64"/>
      <c r="O17" s="64"/>
      <c r="P17" s="64"/>
      <c r="Q17" s="65"/>
      <c r="R17" s="65"/>
      <c r="S17" s="71"/>
      <c r="T17" s="71"/>
    </row>
    <row r="18" spans="1:20" s="74" customFormat="1" ht="20.399999999999999" x14ac:dyDescent="0.3">
      <c r="A18" s="127" t="s">
        <v>315</v>
      </c>
      <c r="B18" s="128"/>
      <c r="C18" s="128"/>
      <c r="D18" s="128"/>
      <c r="E18" s="128"/>
      <c r="F18" s="128"/>
      <c r="G18" s="128"/>
      <c r="H18" s="128"/>
      <c r="I18" s="128"/>
      <c r="J18" s="128"/>
      <c r="K18" s="128"/>
      <c r="L18" s="128"/>
      <c r="M18" s="128"/>
      <c r="N18" s="128"/>
      <c r="O18" s="128"/>
      <c r="P18" s="128"/>
      <c r="Q18" s="128"/>
      <c r="R18" s="128"/>
      <c r="S18" s="128"/>
      <c r="T18" s="128"/>
    </row>
    <row r="19" spans="1:20" s="74" customFormat="1" ht="1.5" customHeight="1" thickBot="1" x14ac:dyDescent="0.35">
      <c r="A19" s="75"/>
      <c r="B19" s="76"/>
      <c r="C19" s="77"/>
      <c r="Q19" s="78"/>
      <c r="R19" s="78"/>
      <c r="S19" s="79"/>
      <c r="T19" s="79"/>
    </row>
    <row r="20" spans="1:20" s="74" customFormat="1" ht="47.4" thickBot="1" x14ac:dyDescent="0.35">
      <c r="A20" s="80" t="s">
        <v>83</v>
      </c>
      <c r="B20" s="81" t="s">
        <v>84</v>
      </c>
      <c r="C20" s="148" t="s">
        <v>85</v>
      </c>
      <c r="D20" s="149"/>
      <c r="E20" s="149"/>
      <c r="F20" s="149"/>
      <c r="G20" s="149"/>
      <c r="H20" s="149"/>
      <c r="I20" s="149"/>
      <c r="J20" s="149"/>
      <c r="K20" s="149"/>
      <c r="L20" s="149"/>
      <c r="M20" s="149"/>
      <c r="N20" s="149"/>
      <c r="O20" s="149"/>
      <c r="P20" s="82"/>
      <c r="Q20" s="10" t="s">
        <v>311</v>
      </c>
      <c r="R20" s="11" t="s">
        <v>305</v>
      </c>
      <c r="S20" s="12" t="s">
        <v>86</v>
      </c>
      <c r="T20" s="12" t="s">
        <v>359</v>
      </c>
    </row>
    <row r="21" spans="1:20" s="14" customFormat="1" ht="18.600000000000001" thickBot="1" x14ac:dyDescent="0.4">
      <c r="A21" s="145" t="s">
        <v>74</v>
      </c>
      <c r="B21" s="146"/>
      <c r="C21" s="147"/>
      <c r="D21" s="147"/>
      <c r="E21" s="147"/>
      <c r="F21" s="147"/>
      <c r="G21" s="147"/>
      <c r="H21" s="147"/>
      <c r="I21" s="147"/>
      <c r="J21" s="147"/>
      <c r="K21" s="147"/>
      <c r="L21" s="147"/>
      <c r="M21" s="147"/>
      <c r="N21" s="147"/>
      <c r="O21" s="147"/>
      <c r="P21" s="13"/>
      <c r="Q21" s="94"/>
      <c r="R21" s="95"/>
      <c r="S21" s="95"/>
      <c r="T21" s="96"/>
    </row>
    <row r="22" spans="1:20" ht="16.2" thickBot="1" x14ac:dyDescent="0.35">
      <c r="A22" s="129" t="s">
        <v>81</v>
      </c>
      <c r="B22" s="130"/>
      <c r="C22" s="130"/>
      <c r="D22" s="130"/>
      <c r="E22" s="130"/>
      <c r="F22" s="130"/>
      <c r="G22" s="130"/>
      <c r="H22" s="130"/>
      <c r="I22" s="130"/>
      <c r="J22" s="130"/>
      <c r="K22" s="130"/>
      <c r="L22" s="130"/>
      <c r="M22" s="130"/>
      <c r="N22" s="130"/>
      <c r="O22" s="130"/>
      <c r="P22" s="15"/>
      <c r="Q22" s="121"/>
      <c r="R22" s="122"/>
      <c r="S22" s="122"/>
      <c r="T22" s="123"/>
    </row>
    <row r="23" spans="1:20" x14ac:dyDescent="0.3">
      <c r="A23" s="132" t="s">
        <v>291</v>
      </c>
      <c r="B23" s="133"/>
      <c r="C23" s="133"/>
      <c r="D23" s="133"/>
      <c r="E23" s="133"/>
      <c r="F23" s="133"/>
      <c r="G23" s="133"/>
      <c r="H23" s="133"/>
      <c r="I23" s="133"/>
      <c r="J23" s="133"/>
      <c r="K23" s="133"/>
      <c r="L23" s="133"/>
      <c r="M23" s="133"/>
      <c r="N23" s="133"/>
      <c r="O23" s="133"/>
      <c r="P23" s="15"/>
      <c r="Q23" s="16"/>
      <c r="R23" s="17"/>
      <c r="S23" s="18"/>
      <c r="T23" s="18"/>
    </row>
    <row r="24" spans="1:20" x14ac:dyDescent="0.3">
      <c r="A24" s="83">
        <v>1</v>
      </c>
      <c r="B24" s="84" t="s">
        <v>34</v>
      </c>
      <c r="C24" s="136" t="s">
        <v>91</v>
      </c>
      <c r="D24" s="136"/>
      <c r="E24" s="136"/>
      <c r="F24" s="136"/>
      <c r="G24" s="136"/>
      <c r="H24" s="136"/>
      <c r="I24" s="136"/>
      <c r="J24" s="136"/>
      <c r="K24" s="136"/>
      <c r="L24" s="136"/>
      <c r="M24" s="136"/>
      <c r="N24" s="136"/>
      <c r="O24" s="136"/>
      <c r="P24" s="15"/>
      <c r="Q24" s="21"/>
      <c r="R24" s="22"/>
      <c r="S24" s="23"/>
      <c r="T24" s="23"/>
    </row>
    <row r="25" spans="1:20" x14ac:dyDescent="0.3">
      <c r="A25" s="83">
        <v>2</v>
      </c>
      <c r="B25" s="84" t="s">
        <v>35</v>
      </c>
      <c r="C25" s="136" t="s">
        <v>87</v>
      </c>
      <c r="D25" s="136"/>
      <c r="E25" s="136"/>
      <c r="F25" s="136"/>
      <c r="G25" s="136"/>
      <c r="H25" s="136"/>
      <c r="I25" s="136"/>
      <c r="J25" s="136"/>
      <c r="K25" s="136"/>
      <c r="L25" s="136"/>
      <c r="M25" s="136"/>
      <c r="N25" s="136"/>
      <c r="O25" s="136"/>
      <c r="P25" s="15"/>
      <c r="Q25" s="21"/>
      <c r="R25" s="22"/>
      <c r="S25" s="23"/>
      <c r="T25" s="23"/>
    </row>
    <row r="26" spans="1:20" x14ac:dyDescent="0.3">
      <c r="A26" s="83">
        <v>3</v>
      </c>
      <c r="B26" s="84" t="s">
        <v>36</v>
      </c>
      <c r="C26" s="136" t="s">
        <v>88</v>
      </c>
      <c r="D26" s="136"/>
      <c r="E26" s="136"/>
      <c r="F26" s="136"/>
      <c r="G26" s="136"/>
      <c r="H26" s="136"/>
      <c r="I26" s="136"/>
      <c r="J26" s="136"/>
      <c r="K26" s="136"/>
      <c r="L26" s="136"/>
      <c r="M26" s="136"/>
      <c r="N26" s="136"/>
      <c r="O26" s="136"/>
      <c r="P26" s="15"/>
      <c r="Q26" s="21"/>
      <c r="R26" s="22"/>
      <c r="S26" s="23"/>
      <c r="T26" s="23"/>
    </row>
    <row r="27" spans="1:20" x14ac:dyDescent="0.3">
      <c r="A27" s="83">
        <v>4</v>
      </c>
      <c r="B27" s="84" t="s">
        <v>37</v>
      </c>
      <c r="C27" s="136" t="s">
        <v>102</v>
      </c>
      <c r="D27" s="136"/>
      <c r="E27" s="136"/>
      <c r="F27" s="136"/>
      <c r="G27" s="136"/>
      <c r="H27" s="136"/>
      <c r="I27" s="136"/>
      <c r="J27" s="136"/>
      <c r="K27" s="136"/>
      <c r="L27" s="136"/>
      <c r="M27" s="136"/>
      <c r="N27" s="136"/>
      <c r="O27" s="136"/>
      <c r="P27" s="15"/>
      <c r="Q27" s="21"/>
      <c r="R27" s="22"/>
      <c r="S27" s="23"/>
      <c r="T27" s="23"/>
    </row>
    <row r="28" spans="1:20" x14ac:dyDescent="0.3">
      <c r="A28" s="83">
        <v>5</v>
      </c>
      <c r="B28" s="84" t="s">
        <v>38</v>
      </c>
      <c r="C28" s="136" t="s">
        <v>89</v>
      </c>
      <c r="D28" s="136"/>
      <c r="E28" s="136"/>
      <c r="F28" s="136"/>
      <c r="G28" s="136"/>
      <c r="H28" s="136"/>
      <c r="I28" s="136"/>
      <c r="J28" s="136"/>
      <c r="K28" s="136"/>
      <c r="L28" s="136"/>
      <c r="M28" s="136"/>
      <c r="N28" s="136"/>
      <c r="O28" s="136"/>
      <c r="P28" s="15"/>
      <c r="Q28" s="21"/>
      <c r="R28" s="22"/>
      <c r="S28" s="23"/>
      <c r="T28" s="23"/>
    </row>
    <row r="29" spans="1:20" ht="17.399999999999999" customHeight="1" thickBot="1" x14ac:dyDescent="0.35">
      <c r="A29" s="85">
        <v>6</v>
      </c>
      <c r="B29" s="86" t="s">
        <v>39</v>
      </c>
      <c r="C29" s="140" t="s">
        <v>90</v>
      </c>
      <c r="D29" s="140"/>
      <c r="E29" s="140"/>
      <c r="F29" s="140"/>
      <c r="G29" s="140"/>
      <c r="H29" s="140"/>
      <c r="I29" s="140"/>
      <c r="J29" s="140"/>
      <c r="K29" s="140"/>
      <c r="L29" s="140"/>
      <c r="M29" s="140"/>
      <c r="N29" s="140"/>
      <c r="O29" s="140"/>
      <c r="P29" s="15"/>
      <c r="Q29" s="24"/>
      <c r="R29" s="25"/>
      <c r="S29" s="26"/>
      <c r="T29" s="26"/>
    </row>
    <row r="30" spans="1:20" ht="18.899999999999999" customHeight="1" thickBot="1" x14ac:dyDescent="0.35">
      <c r="A30" s="137" t="s">
        <v>82</v>
      </c>
      <c r="B30" s="138"/>
      <c r="C30" s="138"/>
      <c r="D30" s="138"/>
      <c r="E30" s="138"/>
      <c r="F30" s="138"/>
      <c r="G30" s="138"/>
      <c r="H30" s="138"/>
      <c r="I30" s="138"/>
      <c r="J30" s="138"/>
      <c r="K30" s="138"/>
      <c r="L30" s="138"/>
      <c r="M30" s="138"/>
      <c r="N30" s="138"/>
      <c r="O30" s="138"/>
      <c r="P30" s="15"/>
      <c r="Q30" s="91"/>
      <c r="R30" s="92"/>
      <c r="S30" s="92"/>
      <c r="T30" s="93"/>
    </row>
    <row r="31" spans="1:20" x14ac:dyDescent="0.3">
      <c r="A31" s="134" t="s">
        <v>92</v>
      </c>
      <c r="B31" s="135"/>
      <c r="C31" s="135"/>
      <c r="D31" s="135"/>
      <c r="E31" s="135"/>
      <c r="F31" s="135"/>
      <c r="G31" s="135"/>
      <c r="H31" s="135"/>
      <c r="I31" s="135"/>
      <c r="J31" s="135"/>
      <c r="K31" s="135"/>
      <c r="L31" s="135"/>
      <c r="M31" s="135"/>
      <c r="N31" s="135"/>
      <c r="O31" s="135"/>
      <c r="P31" s="15"/>
      <c r="Q31" s="16"/>
      <c r="R31" s="27"/>
      <c r="S31" s="18"/>
      <c r="T31" s="18"/>
    </row>
    <row r="32" spans="1:20" ht="46.8" x14ac:dyDescent="0.3">
      <c r="A32" s="83">
        <v>7</v>
      </c>
      <c r="B32" s="84" t="s">
        <v>293</v>
      </c>
      <c r="C32" s="136" t="s">
        <v>72</v>
      </c>
      <c r="D32" s="136"/>
      <c r="E32" s="136"/>
      <c r="F32" s="136"/>
      <c r="G32" s="136"/>
      <c r="H32" s="136"/>
      <c r="I32" s="136"/>
      <c r="J32" s="136"/>
      <c r="K32" s="136"/>
      <c r="L32" s="136"/>
      <c r="M32" s="136"/>
      <c r="N32" s="136"/>
      <c r="O32" s="136"/>
      <c r="P32" s="15"/>
      <c r="Q32" s="21"/>
      <c r="R32" s="20"/>
      <c r="S32" s="23"/>
      <c r="T32" s="23"/>
    </row>
    <row r="33" spans="1:20" ht="46.8" x14ac:dyDescent="0.3">
      <c r="A33" s="83">
        <f>A32+1</f>
        <v>8</v>
      </c>
      <c r="B33" s="84" t="s">
        <v>294</v>
      </c>
      <c r="C33" s="136" t="s">
        <v>73</v>
      </c>
      <c r="D33" s="136"/>
      <c r="E33" s="136"/>
      <c r="F33" s="136"/>
      <c r="G33" s="136"/>
      <c r="H33" s="136"/>
      <c r="I33" s="136"/>
      <c r="J33" s="136"/>
      <c r="K33" s="136"/>
      <c r="L33" s="136"/>
      <c r="M33" s="136"/>
      <c r="N33" s="136"/>
      <c r="O33" s="136"/>
      <c r="P33" s="15"/>
      <c r="Q33" s="21"/>
      <c r="R33" s="20"/>
      <c r="S33" s="23"/>
      <c r="T33" s="23"/>
    </row>
    <row r="34" spans="1:20" x14ac:dyDescent="0.3">
      <c r="A34" s="83">
        <f t="shared" ref="A34:A35" si="0">A33+1</f>
        <v>9</v>
      </c>
      <c r="B34" s="84" t="s">
        <v>325</v>
      </c>
      <c r="C34" s="136" t="s">
        <v>326</v>
      </c>
      <c r="D34" s="136"/>
      <c r="E34" s="136"/>
      <c r="F34" s="136"/>
      <c r="G34" s="136"/>
      <c r="H34" s="136"/>
      <c r="I34" s="136"/>
      <c r="J34" s="136"/>
      <c r="K34" s="136"/>
      <c r="L34" s="136"/>
      <c r="M34" s="136"/>
      <c r="N34" s="136"/>
      <c r="O34" s="136"/>
      <c r="P34" s="15"/>
      <c r="Q34" s="21"/>
      <c r="R34" s="20"/>
      <c r="S34" s="23"/>
      <c r="T34" s="23"/>
    </row>
    <row r="35" spans="1:20" x14ac:dyDescent="0.3">
      <c r="A35" s="83">
        <f t="shared" si="0"/>
        <v>10</v>
      </c>
      <c r="B35" s="84" t="s">
        <v>40</v>
      </c>
      <c r="C35" s="136" t="s">
        <v>3</v>
      </c>
      <c r="D35" s="136"/>
      <c r="E35" s="136"/>
      <c r="F35" s="136"/>
      <c r="G35" s="136"/>
      <c r="H35" s="136"/>
      <c r="I35" s="136"/>
      <c r="J35" s="136"/>
      <c r="K35" s="136"/>
      <c r="L35" s="136"/>
      <c r="M35" s="136"/>
      <c r="N35" s="136"/>
      <c r="O35" s="136"/>
      <c r="P35" s="15"/>
      <c r="Q35" s="28"/>
      <c r="R35" s="20"/>
      <c r="S35" s="23"/>
      <c r="T35" s="23"/>
    </row>
    <row r="36" spans="1:20" x14ac:dyDescent="0.3">
      <c r="A36" s="83">
        <f t="shared" ref="A36:A41" si="1">A35+1</f>
        <v>11</v>
      </c>
      <c r="B36" s="84" t="s">
        <v>41</v>
      </c>
      <c r="C36" s="136" t="s">
        <v>4</v>
      </c>
      <c r="D36" s="136"/>
      <c r="E36" s="136"/>
      <c r="F36" s="136"/>
      <c r="G36" s="136"/>
      <c r="H36" s="136"/>
      <c r="I36" s="136"/>
      <c r="J36" s="136"/>
      <c r="K36" s="136"/>
      <c r="L36" s="136"/>
      <c r="M36" s="136"/>
      <c r="N36" s="136"/>
      <c r="O36" s="136"/>
      <c r="P36" s="15"/>
      <c r="Q36" s="21"/>
      <c r="R36" s="20"/>
      <c r="S36" s="23"/>
      <c r="T36" s="23"/>
    </row>
    <row r="37" spans="1:20" x14ac:dyDescent="0.3">
      <c r="A37" s="83">
        <f t="shared" si="1"/>
        <v>12</v>
      </c>
      <c r="B37" s="84" t="s">
        <v>42</v>
      </c>
      <c r="C37" s="136" t="s">
        <v>5</v>
      </c>
      <c r="D37" s="136"/>
      <c r="E37" s="136"/>
      <c r="F37" s="136"/>
      <c r="G37" s="136"/>
      <c r="H37" s="136"/>
      <c r="I37" s="136"/>
      <c r="J37" s="136"/>
      <c r="K37" s="136"/>
      <c r="L37" s="136"/>
      <c r="M37" s="136"/>
      <c r="N37" s="136"/>
      <c r="O37" s="136"/>
      <c r="P37" s="15"/>
      <c r="Q37" s="21"/>
      <c r="R37" s="20"/>
      <c r="S37" s="23"/>
      <c r="T37" s="23"/>
    </row>
    <row r="38" spans="1:20" x14ac:dyDescent="0.3">
      <c r="A38" s="83">
        <f t="shared" si="1"/>
        <v>13</v>
      </c>
      <c r="B38" s="84" t="s">
        <v>43</v>
      </c>
      <c r="C38" s="136" t="s">
        <v>32</v>
      </c>
      <c r="D38" s="136"/>
      <c r="E38" s="136"/>
      <c r="F38" s="136"/>
      <c r="G38" s="136"/>
      <c r="H38" s="136"/>
      <c r="I38" s="136"/>
      <c r="J38" s="136"/>
      <c r="K38" s="136"/>
      <c r="L38" s="136"/>
      <c r="M38" s="136"/>
      <c r="N38" s="136"/>
      <c r="O38" s="136"/>
      <c r="P38" s="15"/>
      <c r="Q38" s="21"/>
      <c r="R38" s="20"/>
      <c r="S38" s="23"/>
      <c r="T38" s="23"/>
    </row>
    <row r="39" spans="1:20" x14ac:dyDescent="0.3">
      <c r="A39" s="83">
        <f t="shared" si="1"/>
        <v>14</v>
      </c>
      <c r="B39" s="84" t="s">
        <v>327</v>
      </c>
      <c r="C39" s="136" t="s">
        <v>332</v>
      </c>
      <c r="D39" s="136"/>
      <c r="E39" s="136"/>
      <c r="F39" s="136"/>
      <c r="G39" s="136"/>
      <c r="H39" s="136"/>
      <c r="I39" s="136"/>
      <c r="J39" s="136"/>
      <c r="K39" s="136"/>
      <c r="L39" s="136"/>
      <c r="M39" s="136"/>
      <c r="N39" s="136"/>
      <c r="O39" s="136"/>
      <c r="P39" s="15"/>
      <c r="Q39" s="21"/>
      <c r="R39" s="20"/>
      <c r="S39" s="23"/>
      <c r="T39" s="23"/>
    </row>
    <row r="40" spans="1:20" x14ac:dyDescent="0.3">
      <c r="A40" s="83">
        <f t="shared" si="1"/>
        <v>15</v>
      </c>
      <c r="B40" s="84" t="s">
        <v>328</v>
      </c>
      <c r="C40" s="136" t="s">
        <v>330</v>
      </c>
      <c r="D40" s="136"/>
      <c r="E40" s="136"/>
      <c r="F40" s="136"/>
      <c r="G40" s="136"/>
      <c r="H40" s="136"/>
      <c r="I40" s="136"/>
      <c r="J40" s="136"/>
      <c r="K40" s="136"/>
      <c r="L40" s="136"/>
      <c r="M40" s="136"/>
      <c r="N40" s="136"/>
      <c r="O40" s="136"/>
      <c r="P40" s="15"/>
      <c r="Q40" s="21"/>
      <c r="R40" s="20"/>
      <c r="S40" s="23"/>
      <c r="T40" s="23"/>
    </row>
    <row r="41" spans="1:20" ht="16.2" thickBot="1" x14ac:dyDescent="0.35">
      <c r="A41" s="83">
        <f t="shared" si="1"/>
        <v>16</v>
      </c>
      <c r="B41" s="87" t="s">
        <v>329</v>
      </c>
      <c r="C41" s="141" t="s">
        <v>331</v>
      </c>
      <c r="D41" s="141"/>
      <c r="E41" s="141"/>
      <c r="F41" s="141"/>
      <c r="G41" s="141"/>
      <c r="H41" s="141"/>
      <c r="I41" s="141"/>
      <c r="J41" s="141"/>
      <c r="K41" s="141"/>
      <c r="L41" s="141"/>
      <c r="M41" s="141"/>
      <c r="N41" s="141"/>
      <c r="O41" s="141"/>
      <c r="P41" s="15"/>
      <c r="Q41" s="30"/>
      <c r="R41" s="29"/>
      <c r="S41" s="26"/>
      <c r="T41" s="26"/>
    </row>
    <row r="42" spans="1:20" s="13" customFormat="1" ht="21" customHeight="1" thickBot="1" x14ac:dyDescent="0.4">
      <c r="A42" s="145" t="s">
        <v>75</v>
      </c>
      <c r="B42" s="146"/>
      <c r="C42" s="147"/>
      <c r="D42" s="147"/>
      <c r="E42" s="147"/>
      <c r="F42" s="147"/>
      <c r="G42" s="147"/>
      <c r="H42" s="147"/>
      <c r="I42" s="147"/>
      <c r="J42" s="147"/>
      <c r="K42" s="147"/>
      <c r="L42" s="147"/>
      <c r="M42" s="147"/>
      <c r="N42" s="147"/>
      <c r="O42" s="147"/>
      <c r="Q42" s="94"/>
      <c r="R42" s="95"/>
      <c r="S42" s="95"/>
      <c r="T42" s="96"/>
    </row>
    <row r="43" spans="1:20" ht="21.6" thickBot="1" x14ac:dyDescent="0.35">
      <c r="A43" s="137" t="s">
        <v>120</v>
      </c>
      <c r="B43" s="139"/>
      <c r="C43" s="139"/>
      <c r="D43" s="139"/>
      <c r="E43" s="139"/>
      <c r="F43" s="139"/>
      <c r="G43" s="139"/>
      <c r="H43" s="139"/>
      <c r="I43" s="139"/>
      <c r="J43" s="139"/>
      <c r="K43" s="139"/>
      <c r="L43" s="139"/>
      <c r="M43" s="139"/>
      <c r="N43" s="139"/>
      <c r="O43" s="139"/>
      <c r="P43" s="15"/>
      <c r="Q43" s="31"/>
      <c r="R43" s="32"/>
      <c r="S43" s="32"/>
      <c r="T43" s="33"/>
    </row>
    <row r="44" spans="1:20" x14ac:dyDescent="0.3">
      <c r="A44" s="134" t="s">
        <v>0</v>
      </c>
      <c r="B44" s="135"/>
      <c r="C44" s="135"/>
      <c r="D44" s="135"/>
      <c r="E44" s="135"/>
      <c r="F44" s="135"/>
      <c r="G44" s="135"/>
      <c r="H44" s="135"/>
      <c r="I44" s="135"/>
      <c r="J44" s="135"/>
      <c r="K44" s="135"/>
      <c r="L44" s="135"/>
      <c r="M44" s="135"/>
      <c r="N44" s="135"/>
      <c r="O44" s="135"/>
      <c r="P44" s="15"/>
      <c r="Q44" s="16"/>
      <c r="R44" s="27"/>
      <c r="S44" s="18"/>
      <c r="T44" s="18"/>
    </row>
    <row r="45" spans="1:20" x14ac:dyDescent="0.3">
      <c r="A45" s="83">
        <f>A41+1</f>
        <v>17</v>
      </c>
      <c r="B45" s="84" t="s">
        <v>44</v>
      </c>
      <c r="C45" s="136" t="s">
        <v>1</v>
      </c>
      <c r="D45" s="136"/>
      <c r="E45" s="136"/>
      <c r="F45" s="136"/>
      <c r="G45" s="136"/>
      <c r="H45" s="136"/>
      <c r="I45" s="136"/>
      <c r="J45" s="136"/>
      <c r="K45" s="136"/>
      <c r="L45" s="136"/>
      <c r="M45" s="136"/>
      <c r="N45" s="136"/>
      <c r="O45" s="136"/>
      <c r="P45" s="15"/>
      <c r="Q45" s="21"/>
      <c r="R45" s="20"/>
      <c r="S45" s="23"/>
      <c r="T45" s="23"/>
    </row>
    <row r="46" spans="1:20" x14ac:dyDescent="0.3">
      <c r="A46" s="83">
        <f>A45+1</f>
        <v>18</v>
      </c>
      <c r="B46" s="84" t="s">
        <v>45</v>
      </c>
      <c r="C46" s="136" t="s">
        <v>2</v>
      </c>
      <c r="D46" s="136"/>
      <c r="E46" s="136"/>
      <c r="F46" s="136"/>
      <c r="G46" s="136"/>
      <c r="H46" s="136"/>
      <c r="I46" s="136"/>
      <c r="J46" s="136"/>
      <c r="K46" s="136"/>
      <c r="L46" s="136"/>
      <c r="M46" s="136"/>
      <c r="N46" s="136"/>
      <c r="O46" s="136"/>
      <c r="P46" s="15"/>
      <c r="Q46" s="21"/>
      <c r="R46" s="20"/>
      <c r="S46" s="23"/>
      <c r="T46" s="23"/>
    </row>
    <row r="47" spans="1:20" x14ac:dyDescent="0.3">
      <c r="A47" s="83">
        <f>A46+1</f>
        <v>19</v>
      </c>
      <c r="B47" s="84" t="s">
        <v>46</v>
      </c>
      <c r="C47" s="136" t="s">
        <v>295</v>
      </c>
      <c r="D47" s="136"/>
      <c r="E47" s="136"/>
      <c r="F47" s="136"/>
      <c r="G47" s="136"/>
      <c r="H47" s="136"/>
      <c r="I47" s="136"/>
      <c r="J47" s="136"/>
      <c r="K47" s="136"/>
      <c r="L47" s="136"/>
      <c r="M47" s="136"/>
      <c r="N47" s="136"/>
      <c r="O47" s="136"/>
      <c r="P47" s="15"/>
      <c r="Q47" s="21"/>
      <c r="R47" s="20"/>
      <c r="S47" s="23"/>
      <c r="T47" s="23"/>
    </row>
    <row r="48" spans="1:20" x14ac:dyDescent="0.3">
      <c r="A48" s="83">
        <f t="shared" ref="A48:A56" si="2">A47+1</f>
        <v>20</v>
      </c>
      <c r="B48" s="84" t="s">
        <v>46</v>
      </c>
      <c r="C48" s="136" t="s">
        <v>296</v>
      </c>
      <c r="D48" s="136"/>
      <c r="E48" s="136"/>
      <c r="F48" s="136"/>
      <c r="G48" s="136"/>
      <c r="H48" s="136"/>
      <c r="I48" s="136"/>
      <c r="J48" s="136"/>
      <c r="K48" s="136"/>
      <c r="L48" s="136"/>
      <c r="M48" s="136"/>
      <c r="N48" s="136"/>
      <c r="O48" s="136"/>
      <c r="P48" s="15"/>
      <c r="Q48" s="21"/>
      <c r="R48" s="20"/>
      <c r="S48" s="23"/>
      <c r="T48" s="23"/>
    </row>
    <row r="49" spans="1:20" x14ac:dyDescent="0.3">
      <c r="A49" s="83">
        <f t="shared" si="2"/>
        <v>21</v>
      </c>
      <c r="B49" s="84" t="s">
        <v>47</v>
      </c>
      <c r="C49" s="136" t="s">
        <v>364</v>
      </c>
      <c r="D49" s="136"/>
      <c r="E49" s="136"/>
      <c r="F49" s="136"/>
      <c r="G49" s="136"/>
      <c r="H49" s="136"/>
      <c r="I49" s="136"/>
      <c r="J49" s="136"/>
      <c r="K49" s="136"/>
      <c r="L49" s="136"/>
      <c r="M49" s="136"/>
      <c r="N49" s="136"/>
      <c r="O49" s="136"/>
      <c r="P49" s="15"/>
      <c r="Q49" s="21"/>
      <c r="R49" s="20"/>
      <c r="S49" s="23"/>
      <c r="T49" s="23"/>
    </row>
    <row r="50" spans="1:20" x14ac:dyDescent="0.3">
      <c r="A50" s="83">
        <f t="shared" si="2"/>
        <v>22</v>
      </c>
      <c r="B50" s="84" t="s">
        <v>48</v>
      </c>
      <c r="C50" s="136" t="s">
        <v>306</v>
      </c>
      <c r="D50" s="136"/>
      <c r="E50" s="136"/>
      <c r="F50" s="136"/>
      <c r="G50" s="136"/>
      <c r="H50" s="136"/>
      <c r="I50" s="136"/>
      <c r="J50" s="136"/>
      <c r="K50" s="136"/>
      <c r="L50" s="136"/>
      <c r="M50" s="136"/>
      <c r="N50" s="136"/>
      <c r="O50" s="136"/>
      <c r="P50" s="15"/>
      <c r="Q50" s="21"/>
      <c r="R50" s="20"/>
      <c r="S50" s="23"/>
      <c r="T50" s="23"/>
    </row>
    <row r="51" spans="1:20" x14ac:dyDescent="0.3">
      <c r="A51" s="83">
        <f t="shared" si="2"/>
        <v>23</v>
      </c>
      <c r="B51" s="84" t="s">
        <v>49</v>
      </c>
      <c r="C51" s="136" t="s">
        <v>297</v>
      </c>
      <c r="D51" s="136"/>
      <c r="E51" s="136"/>
      <c r="F51" s="136"/>
      <c r="G51" s="136"/>
      <c r="H51" s="136"/>
      <c r="I51" s="136"/>
      <c r="J51" s="136"/>
      <c r="K51" s="136"/>
      <c r="L51" s="136"/>
      <c r="M51" s="136"/>
      <c r="N51" s="136"/>
      <c r="O51" s="136"/>
      <c r="P51" s="15"/>
      <c r="Q51" s="21"/>
      <c r="R51" s="20"/>
      <c r="S51" s="23"/>
      <c r="T51" s="23"/>
    </row>
    <row r="52" spans="1:20" x14ac:dyDescent="0.3">
      <c r="A52" s="83">
        <f t="shared" si="2"/>
        <v>24</v>
      </c>
      <c r="B52" s="84" t="s">
        <v>50</v>
      </c>
      <c r="C52" s="136" t="s">
        <v>298</v>
      </c>
      <c r="D52" s="136"/>
      <c r="E52" s="136"/>
      <c r="F52" s="136"/>
      <c r="G52" s="136"/>
      <c r="H52" s="136"/>
      <c r="I52" s="136"/>
      <c r="J52" s="136"/>
      <c r="K52" s="136"/>
      <c r="L52" s="136"/>
      <c r="M52" s="136"/>
      <c r="N52" s="136"/>
      <c r="O52" s="136"/>
      <c r="P52" s="15"/>
      <c r="Q52" s="21"/>
      <c r="R52" s="20"/>
      <c r="S52" s="23"/>
      <c r="T52" s="23"/>
    </row>
    <row r="53" spans="1:20" x14ac:dyDescent="0.3">
      <c r="A53" s="83">
        <f t="shared" si="2"/>
        <v>25</v>
      </c>
      <c r="B53" s="84" t="s">
        <v>51</v>
      </c>
      <c r="C53" s="136" t="s">
        <v>6</v>
      </c>
      <c r="D53" s="136"/>
      <c r="E53" s="136"/>
      <c r="F53" s="136"/>
      <c r="G53" s="136"/>
      <c r="H53" s="136"/>
      <c r="I53" s="136"/>
      <c r="J53" s="136"/>
      <c r="K53" s="136"/>
      <c r="L53" s="136"/>
      <c r="M53" s="136"/>
      <c r="N53" s="136"/>
      <c r="O53" s="136"/>
      <c r="P53" s="15"/>
      <c r="Q53" s="21"/>
      <c r="R53" s="20"/>
      <c r="S53" s="23"/>
      <c r="T53" s="23"/>
    </row>
    <row r="54" spans="1:20" x14ac:dyDescent="0.3">
      <c r="A54" s="83">
        <f t="shared" si="2"/>
        <v>26</v>
      </c>
      <c r="B54" s="84" t="s">
        <v>52</v>
      </c>
      <c r="C54" s="136" t="s">
        <v>7</v>
      </c>
      <c r="D54" s="136"/>
      <c r="E54" s="136"/>
      <c r="F54" s="136"/>
      <c r="G54" s="136"/>
      <c r="H54" s="136"/>
      <c r="I54" s="136"/>
      <c r="J54" s="136"/>
      <c r="K54" s="136"/>
      <c r="L54" s="136"/>
      <c r="M54" s="136"/>
      <c r="N54" s="136"/>
      <c r="O54" s="136"/>
      <c r="P54" s="15"/>
      <c r="Q54" s="21"/>
      <c r="R54" s="20"/>
      <c r="S54" s="23"/>
      <c r="T54" s="23"/>
    </row>
    <row r="55" spans="1:20" x14ac:dyDescent="0.3">
      <c r="A55" s="83">
        <f t="shared" si="2"/>
        <v>27</v>
      </c>
      <c r="B55" s="84" t="s">
        <v>53</v>
      </c>
      <c r="C55" s="136" t="s">
        <v>8</v>
      </c>
      <c r="D55" s="136"/>
      <c r="E55" s="136"/>
      <c r="F55" s="136"/>
      <c r="G55" s="136"/>
      <c r="H55" s="136"/>
      <c r="I55" s="136"/>
      <c r="J55" s="136"/>
      <c r="K55" s="136"/>
      <c r="L55" s="136"/>
      <c r="M55" s="136"/>
      <c r="N55" s="136"/>
      <c r="O55" s="136"/>
      <c r="P55" s="15"/>
      <c r="Q55" s="19"/>
      <c r="R55" s="20"/>
      <c r="S55" s="23"/>
      <c r="T55" s="23"/>
    </row>
    <row r="56" spans="1:20" ht="16.2" thickBot="1" x14ac:dyDescent="0.35">
      <c r="A56" s="88">
        <f t="shared" si="2"/>
        <v>28</v>
      </c>
      <c r="B56" s="87" t="s">
        <v>54</v>
      </c>
      <c r="C56" s="141" t="s">
        <v>9</v>
      </c>
      <c r="D56" s="141"/>
      <c r="E56" s="141"/>
      <c r="F56" s="141"/>
      <c r="G56" s="141"/>
      <c r="H56" s="141"/>
      <c r="I56" s="141"/>
      <c r="J56" s="141"/>
      <c r="K56" s="141"/>
      <c r="L56" s="141"/>
      <c r="M56" s="141"/>
      <c r="N56" s="141"/>
      <c r="O56" s="141"/>
      <c r="P56" s="15"/>
      <c r="Q56" s="34"/>
      <c r="R56" s="29"/>
      <c r="S56" s="26"/>
      <c r="T56" s="26"/>
    </row>
    <row r="57" spans="1:20" ht="16.5" customHeight="1" thickBot="1" x14ac:dyDescent="0.35">
      <c r="A57" s="129" t="s">
        <v>103</v>
      </c>
      <c r="B57" s="130"/>
      <c r="C57" s="130"/>
      <c r="D57" s="130"/>
      <c r="E57" s="130"/>
      <c r="F57" s="130"/>
      <c r="G57" s="130"/>
      <c r="H57" s="130"/>
      <c r="I57" s="130"/>
      <c r="J57" s="130"/>
      <c r="K57" s="130"/>
      <c r="L57" s="130"/>
      <c r="M57" s="130"/>
      <c r="N57" s="130"/>
      <c r="O57" s="131"/>
      <c r="P57" s="15"/>
      <c r="Q57" s="31"/>
      <c r="R57" s="32"/>
      <c r="S57" s="32"/>
      <c r="T57" s="33"/>
    </row>
    <row r="58" spans="1:20" x14ac:dyDescent="0.3">
      <c r="A58" s="142" t="s">
        <v>10</v>
      </c>
      <c r="B58" s="133"/>
      <c r="C58" s="133"/>
      <c r="D58" s="133"/>
      <c r="E58" s="133"/>
      <c r="F58" s="133"/>
      <c r="G58" s="133"/>
      <c r="H58" s="133"/>
      <c r="I58" s="133"/>
      <c r="J58" s="133"/>
      <c r="K58" s="133"/>
      <c r="L58" s="133"/>
      <c r="M58" s="133"/>
      <c r="N58" s="133"/>
      <c r="O58" s="133"/>
      <c r="P58" s="15"/>
      <c r="Q58" s="16"/>
      <c r="R58" s="27"/>
      <c r="S58" s="18"/>
      <c r="T58" s="18"/>
    </row>
    <row r="59" spans="1:20" x14ac:dyDescent="0.3">
      <c r="A59" s="84">
        <f>A56+1</f>
        <v>29</v>
      </c>
      <c r="B59" s="84" t="s">
        <v>55</v>
      </c>
      <c r="C59" s="136" t="s">
        <v>33</v>
      </c>
      <c r="D59" s="136"/>
      <c r="E59" s="136"/>
      <c r="F59" s="136"/>
      <c r="G59" s="136"/>
      <c r="H59" s="136"/>
      <c r="I59" s="136"/>
      <c r="J59" s="136"/>
      <c r="K59" s="136"/>
      <c r="L59" s="136"/>
      <c r="M59" s="136"/>
      <c r="N59" s="136"/>
      <c r="O59" s="136"/>
      <c r="P59" s="15"/>
      <c r="Q59" s="21"/>
      <c r="R59" s="20"/>
      <c r="S59" s="23"/>
      <c r="T59" s="23"/>
    </row>
    <row r="60" spans="1:20" ht="16.2" thickBot="1" x14ac:dyDescent="0.35">
      <c r="A60" s="84">
        <f>A59+1</f>
        <v>30</v>
      </c>
      <c r="B60" s="84" t="s">
        <v>56</v>
      </c>
      <c r="C60" s="136" t="s">
        <v>11</v>
      </c>
      <c r="D60" s="136"/>
      <c r="E60" s="136"/>
      <c r="F60" s="136"/>
      <c r="G60" s="136"/>
      <c r="H60" s="136"/>
      <c r="I60" s="136"/>
      <c r="J60" s="136"/>
      <c r="K60" s="136"/>
      <c r="L60" s="136"/>
      <c r="M60" s="136"/>
      <c r="N60" s="136"/>
      <c r="O60" s="136"/>
      <c r="P60" s="15"/>
      <c r="Q60" s="24"/>
      <c r="R60" s="29"/>
      <c r="S60" s="26"/>
      <c r="T60" s="26"/>
    </row>
    <row r="61" spans="1:20" ht="21" customHeight="1" thickBot="1" x14ac:dyDescent="0.35">
      <c r="A61" s="137" t="s">
        <v>104</v>
      </c>
      <c r="B61" s="139"/>
      <c r="C61" s="139"/>
      <c r="D61" s="139"/>
      <c r="E61" s="139"/>
      <c r="F61" s="139"/>
      <c r="G61" s="139"/>
      <c r="H61" s="139"/>
      <c r="I61" s="139"/>
      <c r="J61" s="139"/>
      <c r="K61" s="139"/>
      <c r="L61" s="139"/>
      <c r="M61" s="139"/>
      <c r="N61" s="139"/>
      <c r="O61" s="139"/>
      <c r="P61" s="15"/>
      <c r="Q61" s="91"/>
      <c r="R61" s="92"/>
      <c r="S61" s="92"/>
      <c r="T61" s="93"/>
    </row>
    <row r="62" spans="1:20" x14ac:dyDescent="0.3">
      <c r="A62" s="134" t="s">
        <v>96</v>
      </c>
      <c r="B62" s="135"/>
      <c r="C62" s="135"/>
      <c r="D62" s="135"/>
      <c r="E62" s="135"/>
      <c r="F62" s="135"/>
      <c r="G62" s="135"/>
      <c r="H62" s="135"/>
      <c r="I62" s="135"/>
      <c r="J62" s="135"/>
      <c r="K62" s="135"/>
      <c r="L62" s="135"/>
      <c r="M62" s="135"/>
      <c r="N62" s="135"/>
      <c r="O62" s="135"/>
      <c r="P62" s="15"/>
      <c r="Q62" s="16"/>
      <c r="R62" s="27"/>
      <c r="S62" s="18"/>
      <c r="T62" s="18"/>
    </row>
    <row r="63" spans="1:20" x14ac:dyDescent="0.3">
      <c r="A63" s="83">
        <f>A60+1</f>
        <v>31</v>
      </c>
      <c r="B63" s="84" t="s">
        <v>57</v>
      </c>
      <c r="C63" s="136" t="s">
        <v>12</v>
      </c>
      <c r="D63" s="136"/>
      <c r="E63" s="136"/>
      <c r="F63" s="136"/>
      <c r="G63" s="136"/>
      <c r="H63" s="136"/>
      <c r="I63" s="136"/>
      <c r="J63" s="136"/>
      <c r="K63" s="136"/>
      <c r="L63" s="136"/>
      <c r="M63" s="136"/>
      <c r="N63" s="136"/>
      <c r="O63" s="136"/>
      <c r="P63" s="15"/>
      <c r="Q63" s="21"/>
      <c r="R63" s="20"/>
      <c r="S63" s="23"/>
      <c r="T63" s="23"/>
    </row>
    <row r="64" spans="1:20" x14ac:dyDescent="0.3">
      <c r="A64" s="83">
        <f>A63+1</f>
        <v>32</v>
      </c>
      <c r="B64" s="84" t="s">
        <v>58</v>
      </c>
      <c r="C64" s="136" t="s">
        <v>13</v>
      </c>
      <c r="D64" s="136"/>
      <c r="E64" s="136"/>
      <c r="F64" s="136"/>
      <c r="G64" s="136"/>
      <c r="H64" s="136"/>
      <c r="I64" s="136"/>
      <c r="J64" s="136"/>
      <c r="K64" s="136"/>
      <c r="L64" s="136"/>
      <c r="M64" s="136"/>
      <c r="N64" s="136"/>
      <c r="O64" s="136"/>
      <c r="P64" s="15"/>
      <c r="Q64" s="21"/>
      <c r="R64" s="20"/>
      <c r="S64" s="23"/>
      <c r="T64" s="23"/>
    </row>
    <row r="65" spans="1:20" x14ac:dyDescent="0.3">
      <c r="A65" s="83">
        <f t="shared" ref="A65:A74" si="3">A64+1</f>
        <v>33</v>
      </c>
      <c r="B65" s="84" t="s">
        <v>301</v>
      </c>
      <c r="C65" s="136" t="s">
        <v>302</v>
      </c>
      <c r="D65" s="136"/>
      <c r="E65" s="136"/>
      <c r="F65" s="136"/>
      <c r="G65" s="136"/>
      <c r="H65" s="136"/>
      <c r="I65" s="136"/>
      <c r="J65" s="136"/>
      <c r="K65" s="136"/>
      <c r="L65" s="136"/>
      <c r="M65" s="136"/>
      <c r="N65" s="136"/>
      <c r="O65" s="136"/>
      <c r="P65" s="15"/>
      <c r="Q65" s="21"/>
      <c r="R65" s="20"/>
      <c r="S65" s="23"/>
      <c r="T65" s="23"/>
    </row>
    <row r="66" spans="1:20" x14ac:dyDescent="0.3">
      <c r="A66" s="83">
        <f t="shared" si="3"/>
        <v>34</v>
      </c>
      <c r="B66" s="84" t="s">
        <v>299</v>
      </c>
      <c r="C66" s="136" t="s">
        <v>303</v>
      </c>
      <c r="D66" s="136"/>
      <c r="E66" s="136"/>
      <c r="F66" s="136"/>
      <c r="G66" s="136"/>
      <c r="H66" s="136"/>
      <c r="I66" s="136"/>
      <c r="J66" s="136"/>
      <c r="K66" s="136"/>
      <c r="L66" s="136"/>
      <c r="M66" s="136"/>
      <c r="N66" s="136"/>
      <c r="O66" s="136"/>
      <c r="P66" s="15"/>
      <c r="Q66" s="21"/>
      <c r="R66" s="20"/>
      <c r="S66" s="23"/>
      <c r="T66" s="23"/>
    </row>
    <row r="67" spans="1:20" x14ac:dyDescent="0.3">
      <c r="A67" s="83">
        <f t="shared" si="3"/>
        <v>35</v>
      </c>
      <c r="B67" s="84" t="s">
        <v>300</v>
      </c>
      <c r="C67" s="136" t="s">
        <v>304</v>
      </c>
      <c r="D67" s="136"/>
      <c r="E67" s="136"/>
      <c r="F67" s="136"/>
      <c r="G67" s="136"/>
      <c r="H67" s="136"/>
      <c r="I67" s="136"/>
      <c r="J67" s="136"/>
      <c r="K67" s="136"/>
      <c r="L67" s="136"/>
      <c r="M67" s="136"/>
      <c r="N67" s="136"/>
      <c r="O67" s="136"/>
      <c r="P67" s="15"/>
      <c r="Q67" s="21"/>
      <c r="R67" s="20"/>
      <c r="S67" s="23"/>
      <c r="T67" s="23"/>
    </row>
    <row r="68" spans="1:20" x14ac:dyDescent="0.3">
      <c r="A68" s="83">
        <f t="shared" si="3"/>
        <v>36</v>
      </c>
      <c r="B68" s="84" t="s">
        <v>59</v>
      </c>
      <c r="C68" s="136" t="s">
        <v>14</v>
      </c>
      <c r="D68" s="136"/>
      <c r="E68" s="136"/>
      <c r="F68" s="136"/>
      <c r="G68" s="136"/>
      <c r="H68" s="136"/>
      <c r="I68" s="136"/>
      <c r="J68" s="136"/>
      <c r="K68" s="136"/>
      <c r="L68" s="136"/>
      <c r="M68" s="136"/>
      <c r="N68" s="136"/>
      <c r="O68" s="136"/>
      <c r="P68" s="15"/>
      <c r="Q68" s="21"/>
      <c r="R68" s="20"/>
      <c r="S68" s="23"/>
      <c r="T68" s="23"/>
    </row>
    <row r="69" spans="1:20" x14ac:dyDescent="0.3">
      <c r="A69" s="83">
        <f t="shared" si="3"/>
        <v>37</v>
      </c>
      <c r="B69" s="84" t="s">
        <v>60</v>
      </c>
      <c r="C69" s="136" t="s">
        <v>15</v>
      </c>
      <c r="D69" s="136"/>
      <c r="E69" s="136"/>
      <c r="F69" s="136"/>
      <c r="G69" s="136"/>
      <c r="H69" s="136"/>
      <c r="I69" s="136"/>
      <c r="J69" s="136"/>
      <c r="K69" s="136"/>
      <c r="L69" s="136"/>
      <c r="M69" s="136"/>
      <c r="N69" s="136"/>
      <c r="O69" s="136"/>
      <c r="P69" s="15"/>
      <c r="Q69" s="21"/>
      <c r="R69" s="20"/>
      <c r="S69" s="35"/>
      <c r="T69" s="35"/>
    </row>
    <row r="70" spans="1:20" x14ac:dyDescent="0.3">
      <c r="A70" s="83">
        <f t="shared" si="3"/>
        <v>38</v>
      </c>
      <c r="B70" s="84" t="s">
        <v>61</v>
      </c>
      <c r="C70" s="136" t="s">
        <v>16</v>
      </c>
      <c r="D70" s="136"/>
      <c r="E70" s="136"/>
      <c r="F70" s="136"/>
      <c r="G70" s="136"/>
      <c r="H70" s="136"/>
      <c r="I70" s="136"/>
      <c r="J70" s="136"/>
      <c r="K70" s="136"/>
      <c r="L70" s="136"/>
      <c r="M70" s="136"/>
      <c r="N70" s="136"/>
      <c r="O70" s="136"/>
      <c r="P70" s="15"/>
      <c r="Q70" s="21"/>
      <c r="R70" s="20"/>
      <c r="S70" s="35"/>
      <c r="T70" s="35"/>
    </row>
    <row r="71" spans="1:20" x14ac:dyDescent="0.3">
      <c r="A71" s="83">
        <f t="shared" si="3"/>
        <v>39</v>
      </c>
      <c r="B71" s="84" t="s">
        <v>62</v>
      </c>
      <c r="C71" s="136" t="s">
        <v>17</v>
      </c>
      <c r="D71" s="136"/>
      <c r="E71" s="136"/>
      <c r="F71" s="136"/>
      <c r="G71" s="136"/>
      <c r="H71" s="136"/>
      <c r="I71" s="136"/>
      <c r="J71" s="136"/>
      <c r="K71" s="136"/>
      <c r="L71" s="136"/>
      <c r="M71" s="136"/>
      <c r="N71" s="136"/>
      <c r="O71" s="136"/>
      <c r="P71" s="15"/>
      <c r="Q71" s="21"/>
      <c r="R71" s="20"/>
      <c r="S71" s="35"/>
      <c r="T71" s="35"/>
    </row>
    <row r="72" spans="1:20" x14ac:dyDescent="0.3">
      <c r="A72" s="83">
        <f t="shared" si="3"/>
        <v>40</v>
      </c>
      <c r="B72" s="84" t="s">
        <v>63</v>
      </c>
      <c r="C72" s="136" t="s">
        <v>98</v>
      </c>
      <c r="D72" s="136"/>
      <c r="E72" s="136"/>
      <c r="F72" s="136"/>
      <c r="G72" s="136"/>
      <c r="H72" s="136"/>
      <c r="I72" s="136"/>
      <c r="J72" s="136"/>
      <c r="K72" s="136"/>
      <c r="L72" s="136"/>
      <c r="M72" s="136"/>
      <c r="N72" s="136"/>
      <c r="O72" s="136"/>
      <c r="P72" s="15"/>
      <c r="Q72" s="19"/>
      <c r="R72" s="20"/>
      <c r="S72" s="23"/>
      <c r="T72" s="23"/>
    </row>
    <row r="73" spans="1:20" x14ac:dyDescent="0.3">
      <c r="A73" s="83">
        <f t="shared" si="3"/>
        <v>41</v>
      </c>
      <c r="B73" s="84" t="s">
        <v>63</v>
      </c>
      <c r="C73" s="136" t="s">
        <v>99</v>
      </c>
      <c r="D73" s="136"/>
      <c r="E73" s="136"/>
      <c r="F73" s="136"/>
      <c r="G73" s="136"/>
      <c r="H73" s="136"/>
      <c r="I73" s="136"/>
      <c r="J73" s="136"/>
      <c r="K73" s="136"/>
      <c r="L73" s="136"/>
      <c r="M73" s="136"/>
      <c r="N73" s="136"/>
      <c r="O73" s="136"/>
      <c r="P73" s="15"/>
      <c r="Q73" s="19"/>
      <c r="R73" s="20"/>
      <c r="S73" s="23"/>
      <c r="T73" s="23"/>
    </row>
    <row r="74" spans="1:20" ht="16.2" thickBot="1" x14ac:dyDescent="0.35">
      <c r="A74" s="88">
        <f t="shared" si="3"/>
        <v>42</v>
      </c>
      <c r="B74" s="87" t="s">
        <v>64</v>
      </c>
      <c r="C74" s="141" t="s">
        <v>97</v>
      </c>
      <c r="D74" s="141"/>
      <c r="E74" s="141"/>
      <c r="F74" s="141"/>
      <c r="G74" s="141"/>
      <c r="H74" s="141"/>
      <c r="I74" s="141"/>
      <c r="J74" s="141"/>
      <c r="K74" s="141"/>
      <c r="L74" s="141"/>
      <c r="M74" s="141"/>
      <c r="N74" s="141"/>
      <c r="O74" s="141"/>
      <c r="P74" s="15"/>
      <c r="Q74" s="34"/>
      <c r="R74" s="29"/>
      <c r="S74" s="26"/>
      <c r="T74" s="26"/>
    </row>
    <row r="75" spans="1:20" s="37" customFormat="1" ht="21" customHeight="1" thickBot="1" x14ac:dyDescent="0.35">
      <c r="A75" s="145" t="s">
        <v>76</v>
      </c>
      <c r="B75" s="146"/>
      <c r="C75" s="147"/>
      <c r="D75" s="147"/>
      <c r="E75" s="147"/>
      <c r="F75" s="147"/>
      <c r="G75" s="147"/>
      <c r="H75" s="147"/>
      <c r="I75" s="147"/>
      <c r="J75" s="147"/>
      <c r="K75" s="147"/>
      <c r="L75" s="147"/>
      <c r="M75" s="147"/>
      <c r="N75" s="147"/>
      <c r="O75" s="147"/>
      <c r="P75" s="36"/>
      <c r="Q75" s="94"/>
      <c r="R75" s="95"/>
      <c r="S75" s="95"/>
      <c r="T75" s="96"/>
    </row>
    <row r="76" spans="1:20" ht="21" customHeight="1" thickBot="1" x14ac:dyDescent="0.35">
      <c r="A76" s="137" t="s">
        <v>105</v>
      </c>
      <c r="B76" s="139"/>
      <c r="C76" s="139"/>
      <c r="D76" s="139"/>
      <c r="E76" s="139"/>
      <c r="F76" s="139"/>
      <c r="G76" s="139"/>
      <c r="H76" s="139"/>
      <c r="I76" s="139"/>
      <c r="J76" s="139"/>
      <c r="K76" s="139"/>
      <c r="L76" s="139"/>
      <c r="M76" s="139"/>
      <c r="N76" s="139"/>
      <c r="O76" s="139"/>
      <c r="P76" s="15"/>
      <c r="Q76" s="91"/>
      <c r="R76" s="92"/>
      <c r="S76" s="92"/>
      <c r="T76" s="93"/>
    </row>
    <row r="77" spans="1:20" x14ac:dyDescent="0.3">
      <c r="A77" s="143" t="s">
        <v>100</v>
      </c>
      <c r="B77" s="144"/>
      <c r="C77" s="144"/>
      <c r="D77" s="144"/>
      <c r="E77" s="144"/>
      <c r="F77" s="144"/>
      <c r="G77" s="144"/>
      <c r="H77" s="144"/>
      <c r="I77" s="144"/>
      <c r="J77" s="144"/>
      <c r="K77" s="144"/>
      <c r="L77" s="144"/>
      <c r="M77" s="144"/>
      <c r="N77" s="144"/>
      <c r="O77" s="144"/>
      <c r="P77" s="15"/>
      <c r="Q77" s="16"/>
      <c r="R77" s="27"/>
      <c r="S77" s="18"/>
      <c r="T77" s="18"/>
    </row>
    <row r="78" spans="1:20" x14ac:dyDescent="0.3">
      <c r="A78" s="83">
        <f>A74+1</f>
        <v>43</v>
      </c>
      <c r="B78" s="84" t="s">
        <v>65</v>
      </c>
      <c r="C78" s="136" t="s">
        <v>18</v>
      </c>
      <c r="D78" s="136"/>
      <c r="E78" s="136"/>
      <c r="F78" s="136"/>
      <c r="G78" s="136"/>
      <c r="H78" s="136"/>
      <c r="I78" s="136"/>
      <c r="J78" s="136"/>
      <c r="K78" s="136"/>
      <c r="L78" s="136"/>
      <c r="M78" s="136"/>
      <c r="N78" s="136"/>
      <c r="O78" s="136"/>
      <c r="P78" s="15"/>
      <c r="Q78" s="21"/>
      <c r="R78" s="20"/>
      <c r="S78" s="23"/>
      <c r="T78" s="23"/>
    </row>
    <row r="79" spans="1:20" x14ac:dyDescent="0.3">
      <c r="A79" s="83">
        <f>A78+1</f>
        <v>44</v>
      </c>
      <c r="B79" s="84" t="s">
        <v>66</v>
      </c>
      <c r="C79" s="136" t="s">
        <v>19</v>
      </c>
      <c r="D79" s="136"/>
      <c r="E79" s="136"/>
      <c r="F79" s="136"/>
      <c r="G79" s="136"/>
      <c r="H79" s="136"/>
      <c r="I79" s="136"/>
      <c r="J79" s="136"/>
      <c r="K79" s="136"/>
      <c r="L79" s="136"/>
      <c r="M79" s="136"/>
      <c r="N79" s="136"/>
      <c r="O79" s="136"/>
      <c r="P79" s="15"/>
      <c r="Q79" s="21"/>
      <c r="R79" s="20"/>
      <c r="S79" s="23"/>
      <c r="T79" s="23"/>
    </row>
    <row r="80" spans="1:20" ht="16.2" thickBot="1" x14ac:dyDescent="0.35">
      <c r="A80" s="88">
        <f>A79+1</f>
        <v>45</v>
      </c>
      <c r="B80" s="87" t="s">
        <v>67</v>
      </c>
      <c r="C80" s="141" t="s">
        <v>20</v>
      </c>
      <c r="D80" s="141"/>
      <c r="E80" s="141"/>
      <c r="F80" s="141"/>
      <c r="G80" s="141"/>
      <c r="H80" s="141"/>
      <c r="I80" s="141"/>
      <c r="J80" s="141"/>
      <c r="K80" s="141"/>
      <c r="L80" s="141"/>
      <c r="M80" s="141"/>
      <c r="N80" s="141"/>
      <c r="O80" s="141"/>
      <c r="P80" s="15"/>
      <c r="Q80" s="24"/>
      <c r="R80" s="29"/>
      <c r="S80" s="26"/>
      <c r="T80" s="26"/>
    </row>
    <row r="81" spans="1:20" ht="21" customHeight="1" thickBot="1" x14ac:dyDescent="0.35">
      <c r="A81" s="137" t="s">
        <v>106</v>
      </c>
      <c r="B81" s="139"/>
      <c r="C81" s="139"/>
      <c r="D81" s="139"/>
      <c r="E81" s="139"/>
      <c r="F81" s="139"/>
      <c r="G81" s="139"/>
      <c r="H81" s="139"/>
      <c r="I81" s="139"/>
      <c r="J81" s="139"/>
      <c r="K81" s="139"/>
      <c r="L81" s="139"/>
      <c r="M81" s="139"/>
      <c r="N81" s="139"/>
      <c r="O81" s="139"/>
      <c r="P81" s="15"/>
      <c r="Q81" s="91"/>
      <c r="R81" s="92"/>
      <c r="S81" s="92"/>
      <c r="T81" s="93"/>
    </row>
    <row r="82" spans="1:20" x14ac:dyDescent="0.3">
      <c r="A82" s="134" t="s">
        <v>290</v>
      </c>
      <c r="B82" s="135"/>
      <c r="C82" s="135"/>
      <c r="D82" s="135"/>
      <c r="E82" s="135"/>
      <c r="F82" s="135"/>
      <c r="G82" s="135"/>
      <c r="H82" s="135"/>
      <c r="I82" s="135"/>
      <c r="J82" s="135"/>
      <c r="K82" s="135"/>
      <c r="L82" s="135"/>
      <c r="M82" s="135"/>
      <c r="N82" s="135"/>
      <c r="O82" s="135"/>
      <c r="P82" s="15"/>
      <c r="Q82" s="16"/>
      <c r="R82" s="27"/>
      <c r="S82" s="18"/>
      <c r="T82" s="18"/>
    </row>
    <row r="83" spans="1:20" x14ac:dyDescent="0.3">
      <c r="A83" s="83">
        <f>A80+1</f>
        <v>46</v>
      </c>
      <c r="B83" s="84" t="s">
        <v>176</v>
      </c>
      <c r="C83" s="136" t="s">
        <v>157</v>
      </c>
      <c r="D83" s="136"/>
      <c r="E83" s="136"/>
      <c r="F83" s="136"/>
      <c r="G83" s="136"/>
      <c r="H83" s="136"/>
      <c r="I83" s="136"/>
      <c r="J83" s="136"/>
      <c r="K83" s="136"/>
      <c r="L83" s="136"/>
      <c r="M83" s="136"/>
      <c r="N83" s="136"/>
      <c r="O83" s="136"/>
      <c r="P83" s="15"/>
      <c r="Q83" s="21"/>
      <c r="R83" s="20"/>
      <c r="S83" s="23"/>
      <c r="T83" s="23"/>
    </row>
    <row r="84" spans="1:20" x14ac:dyDescent="0.3">
      <c r="A84" s="83">
        <f>A83+1</f>
        <v>47</v>
      </c>
      <c r="B84" s="84" t="s">
        <v>162</v>
      </c>
      <c r="C84" s="136" t="s">
        <v>158</v>
      </c>
      <c r="D84" s="136"/>
      <c r="E84" s="136"/>
      <c r="F84" s="136"/>
      <c r="G84" s="136"/>
      <c r="H84" s="136"/>
      <c r="I84" s="136"/>
      <c r="J84" s="136"/>
      <c r="K84" s="136"/>
      <c r="L84" s="136"/>
      <c r="M84" s="136"/>
      <c r="N84" s="136"/>
      <c r="O84" s="136"/>
      <c r="P84" s="15"/>
      <c r="Q84" s="21"/>
      <c r="R84" s="20"/>
      <c r="S84" s="23"/>
      <c r="T84" s="23"/>
    </row>
    <row r="85" spans="1:20" x14ac:dyDescent="0.3">
      <c r="A85" s="83">
        <f t="shared" ref="A85:A87" si="4">A84+1</f>
        <v>48</v>
      </c>
      <c r="B85" s="84" t="s">
        <v>177</v>
      </c>
      <c r="C85" s="136" t="s">
        <v>159</v>
      </c>
      <c r="D85" s="136"/>
      <c r="E85" s="136"/>
      <c r="F85" s="136"/>
      <c r="G85" s="136"/>
      <c r="H85" s="136"/>
      <c r="I85" s="136"/>
      <c r="J85" s="136"/>
      <c r="K85" s="136"/>
      <c r="L85" s="136"/>
      <c r="M85" s="136"/>
      <c r="N85" s="136"/>
      <c r="O85" s="136"/>
      <c r="P85" s="15"/>
      <c r="Q85" s="21"/>
      <c r="R85" s="20"/>
      <c r="S85" s="23"/>
      <c r="T85" s="23"/>
    </row>
    <row r="86" spans="1:20" x14ac:dyDescent="0.3">
      <c r="A86" s="83">
        <f t="shared" si="4"/>
        <v>49</v>
      </c>
      <c r="B86" s="84" t="s">
        <v>163</v>
      </c>
      <c r="C86" s="136" t="s">
        <v>160</v>
      </c>
      <c r="D86" s="136"/>
      <c r="E86" s="136"/>
      <c r="F86" s="136"/>
      <c r="G86" s="136"/>
      <c r="H86" s="136"/>
      <c r="I86" s="136"/>
      <c r="J86" s="136"/>
      <c r="K86" s="136"/>
      <c r="L86" s="136"/>
      <c r="M86" s="136"/>
      <c r="N86" s="136"/>
      <c r="O86" s="136"/>
      <c r="P86" s="15"/>
      <c r="Q86" s="38"/>
      <c r="R86" s="20"/>
      <c r="S86" s="23"/>
      <c r="T86" s="23"/>
    </row>
    <row r="87" spans="1:20" x14ac:dyDescent="0.3">
      <c r="A87" s="83">
        <f t="shared" si="4"/>
        <v>50</v>
      </c>
      <c r="B87" s="84" t="s">
        <v>164</v>
      </c>
      <c r="C87" s="136" t="s">
        <v>178</v>
      </c>
      <c r="D87" s="136"/>
      <c r="E87" s="136"/>
      <c r="F87" s="136"/>
      <c r="G87" s="136"/>
      <c r="H87" s="136"/>
      <c r="I87" s="136"/>
      <c r="J87" s="136"/>
      <c r="K87" s="136"/>
      <c r="L87" s="136"/>
      <c r="M87" s="136"/>
      <c r="N87" s="136"/>
      <c r="O87" s="136"/>
      <c r="P87" s="15"/>
      <c r="Q87" s="21"/>
      <c r="R87" s="20"/>
      <c r="S87" s="23"/>
      <c r="T87" s="23"/>
    </row>
    <row r="88" spans="1:20" ht="32.4" customHeight="1" x14ac:dyDescent="0.3">
      <c r="A88" s="83">
        <f t="shared" ref="A88:A89" si="5">A87+1</f>
        <v>51</v>
      </c>
      <c r="B88" s="84" t="s">
        <v>180</v>
      </c>
      <c r="C88" s="136" t="s">
        <v>161</v>
      </c>
      <c r="D88" s="136"/>
      <c r="E88" s="136"/>
      <c r="F88" s="136"/>
      <c r="G88" s="136"/>
      <c r="H88" s="136"/>
      <c r="I88" s="136"/>
      <c r="J88" s="136"/>
      <c r="K88" s="136"/>
      <c r="L88" s="136"/>
      <c r="M88" s="136"/>
      <c r="N88" s="136"/>
      <c r="O88" s="136"/>
      <c r="P88" s="15"/>
      <c r="Q88" s="21"/>
      <c r="R88" s="20"/>
      <c r="S88" s="39"/>
      <c r="T88" s="39"/>
    </row>
    <row r="89" spans="1:20" ht="16.2" thickBot="1" x14ac:dyDescent="0.35">
      <c r="A89" s="88">
        <f t="shared" si="5"/>
        <v>52</v>
      </c>
      <c r="B89" s="87" t="s">
        <v>181</v>
      </c>
      <c r="C89" s="141" t="s">
        <v>179</v>
      </c>
      <c r="D89" s="141"/>
      <c r="E89" s="141"/>
      <c r="F89" s="141"/>
      <c r="G89" s="141"/>
      <c r="H89" s="141"/>
      <c r="I89" s="141"/>
      <c r="J89" s="141"/>
      <c r="K89" s="141"/>
      <c r="L89" s="141"/>
      <c r="M89" s="141"/>
      <c r="N89" s="141"/>
      <c r="O89" s="141"/>
      <c r="P89" s="15"/>
      <c r="Q89" s="30"/>
      <c r="R89" s="29"/>
      <c r="S89" s="26"/>
      <c r="T89" s="26"/>
    </row>
    <row r="90" spans="1:20" ht="21" customHeight="1" thickBot="1" x14ac:dyDescent="0.35">
      <c r="A90" s="137" t="s">
        <v>107</v>
      </c>
      <c r="B90" s="139"/>
      <c r="C90" s="139"/>
      <c r="D90" s="139"/>
      <c r="E90" s="139"/>
      <c r="F90" s="139"/>
      <c r="G90" s="139"/>
      <c r="H90" s="139"/>
      <c r="I90" s="139"/>
      <c r="J90" s="139"/>
      <c r="K90" s="139"/>
      <c r="L90" s="139"/>
      <c r="M90" s="139"/>
      <c r="N90" s="139"/>
      <c r="O90" s="139"/>
      <c r="P90" s="15"/>
      <c r="Q90" s="91"/>
      <c r="R90" s="92"/>
      <c r="S90" s="92"/>
      <c r="T90" s="93"/>
    </row>
    <row r="91" spans="1:20" x14ac:dyDescent="0.3">
      <c r="A91" s="134" t="s">
        <v>289</v>
      </c>
      <c r="B91" s="135"/>
      <c r="C91" s="135"/>
      <c r="D91" s="135"/>
      <c r="E91" s="135"/>
      <c r="F91" s="135"/>
      <c r="G91" s="135"/>
      <c r="H91" s="135"/>
      <c r="I91" s="135"/>
      <c r="J91" s="135"/>
      <c r="K91" s="135"/>
      <c r="L91" s="135"/>
      <c r="M91" s="135"/>
      <c r="N91" s="135"/>
      <c r="O91" s="135"/>
      <c r="P91" s="15"/>
      <c r="Q91" s="16"/>
      <c r="R91" s="27"/>
      <c r="S91" s="18"/>
      <c r="T91" s="18"/>
    </row>
    <row r="92" spans="1:20" x14ac:dyDescent="0.3">
      <c r="A92" s="83">
        <f>A89+1</f>
        <v>53</v>
      </c>
      <c r="B92" s="84" t="s">
        <v>182</v>
      </c>
      <c r="C92" s="136" t="s">
        <v>165</v>
      </c>
      <c r="D92" s="136"/>
      <c r="E92" s="136"/>
      <c r="F92" s="136"/>
      <c r="G92" s="136"/>
      <c r="H92" s="136"/>
      <c r="I92" s="136"/>
      <c r="J92" s="136"/>
      <c r="K92" s="136"/>
      <c r="L92" s="136"/>
      <c r="M92" s="136"/>
      <c r="N92" s="136"/>
      <c r="O92" s="136"/>
      <c r="P92" s="15"/>
      <c r="Q92" s="21"/>
      <c r="R92" s="20"/>
      <c r="S92" s="23"/>
      <c r="T92" s="23"/>
    </row>
    <row r="93" spans="1:20" x14ac:dyDescent="0.3">
      <c r="A93" s="83">
        <f>A92+1</f>
        <v>54</v>
      </c>
      <c r="B93" s="84" t="s">
        <v>183</v>
      </c>
      <c r="C93" s="136" t="s">
        <v>166</v>
      </c>
      <c r="D93" s="136"/>
      <c r="E93" s="136"/>
      <c r="F93" s="136"/>
      <c r="G93" s="136"/>
      <c r="H93" s="136"/>
      <c r="I93" s="136"/>
      <c r="J93" s="136"/>
      <c r="K93" s="136"/>
      <c r="L93" s="136"/>
      <c r="M93" s="136"/>
      <c r="N93" s="136"/>
      <c r="O93" s="136"/>
      <c r="P93" s="15"/>
      <c r="Q93" s="21"/>
      <c r="R93" s="20"/>
      <c r="S93" s="23"/>
      <c r="T93" s="23"/>
    </row>
    <row r="94" spans="1:20" x14ac:dyDescent="0.3">
      <c r="A94" s="83">
        <f>A93+1</f>
        <v>55</v>
      </c>
      <c r="B94" s="84" t="s">
        <v>184</v>
      </c>
      <c r="C94" s="136" t="s">
        <v>167</v>
      </c>
      <c r="D94" s="136"/>
      <c r="E94" s="136"/>
      <c r="F94" s="136"/>
      <c r="G94" s="136"/>
      <c r="H94" s="136"/>
      <c r="I94" s="136"/>
      <c r="J94" s="136"/>
      <c r="K94" s="136"/>
      <c r="L94" s="136"/>
      <c r="M94" s="136"/>
      <c r="N94" s="136"/>
      <c r="O94" s="136"/>
      <c r="P94" s="15"/>
      <c r="Q94" s="21"/>
      <c r="R94" s="20"/>
      <c r="S94" s="23"/>
      <c r="T94" s="23"/>
    </row>
    <row r="95" spans="1:20" x14ac:dyDescent="0.3">
      <c r="A95" s="83">
        <f t="shared" ref="A95:A103" si="6">A94+1</f>
        <v>56</v>
      </c>
      <c r="B95" s="84" t="s">
        <v>333</v>
      </c>
      <c r="C95" s="136" t="s">
        <v>334</v>
      </c>
      <c r="D95" s="136"/>
      <c r="E95" s="136"/>
      <c r="F95" s="136"/>
      <c r="G95" s="136"/>
      <c r="H95" s="136"/>
      <c r="I95" s="136"/>
      <c r="J95" s="136"/>
      <c r="K95" s="136"/>
      <c r="L95" s="136"/>
      <c r="M95" s="136"/>
      <c r="N95" s="136"/>
      <c r="O95" s="136"/>
      <c r="P95" s="15"/>
      <c r="Q95" s="21"/>
      <c r="R95" s="20"/>
      <c r="S95" s="23"/>
      <c r="T95" s="23"/>
    </row>
    <row r="96" spans="1:20" x14ac:dyDescent="0.3">
      <c r="A96" s="83">
        <f t="shared" si="6"/>
        <v>57</v>
      </c>
      <c r="B96" s="84" t="s">
        <v>335</v>
      </c>
      <c r="C96" s="136" t="s">
        <v>343</v>
      </c>
      <c r="D96" s="136"/>
      <c r="E96" s="136"/>
      <c r="F96" s="136"/>
      <c r="G96" s="136"/>
      <c r="H96" s="136"/>
      <c r="I96" s="136"/>
      <c r="J96" s="136"/>
      <c r="K96" s="136"/>
      <c r="L96" s="136"/>
      <c r="M96" s="136"/>
      <c r="N96" s="136"/>
      <c r="O96" s="136"/>
      <c r="P96" s="15"/>
      <c r="Q96" s="21"/>
      <c r="R96" s="20"/>
      <c r="S96" s="23"/>
      <c r="T96" s="23"/>
    </row>
    <row r="97" spans="1:20" x14ac:dyDescent="0.3">
      <c r="A97" s="83">
        <f t="shared" si="6"/>
        <v>58</v>
      </c>
      <c r="B97" s="84" t="s">
        <v>336</v>
      </c>
      <c r="C97" s="136" t="s">
        <v>344</v>
      </c>
      <c r="D97" s="136"/>
      <c r="E97" s="136"/>
      <c r="F97" s="136"/>
      <c r="G97" s="136"/>
      <c r="H97" s="136"/>
      <c r="I97" s="136"/>
      <c r="J97" s="136"/>
      <c r="K97" s="136"/>
      <c r="L97" s="136"/>
      <c r="M97" s="136"/>
      <c r="N97" s="136"/>
      <c r="O97" s="136"/>
      <c r="P97" s="15"/>
      <c r="Q97" s="21"/>
      <c r="R97" s="20"/>
      <c r="S97" s="23"/>
      <c r="T97" s="23"/>
    </row>
    <row r="98" spans="1:20" x14ac:dyDescent="0.3">
      <c r="A98" s="83">
        <f t="shared" si="6"/>
        <v>59</v>
      </c>
      <c r="B98" s="84" t="s">
        <v>337</v>
      </c>
      <c r="C98" s="136" t="s">
        <v>345</v>
      </c>
      <c r="D98" s="136"/>
      <c r="E98" s="136"/>
      <c r="F98" s="136"/>
      <c r="G98" s="136"/>
      <c r="H98" s="136"/>
      <c r="I98" s="136"/>
      <c r="J98" s="136"/>
      <c r="K98" s="136"/>
      <c r="L98" s="136"/>
      <c r="M98" s="136"/>
      <c r="N98" s="136"/>
      <c r="O98" s="136"/>
      <c r="P98" s="15"/>
      <c r="Q98" s="21"/>
      <c r="R98" s="20"/>
      <c r="S98" s="23"/>
      <c r="T98" s="23"/>
    </row>
    <row r="99" spans="1:20" x14ac:dyDescent="0.3">
      <c r="A99" s="83">
        <f t="shared" si="6"/>
        <v>60</v>
      </c>
      <c r="B99" s="84" t="s">
        <v>338</v>
      </c>
      <c r="C99" s="136" t="s">
        <v>346</v>
      </c>
      <c r="D99" s="136"/>
      <c r="E99" s="136"/>
      <c r="F99" s="136"/>
      <c r="G99" s="136"/>
      <c r="H99" s="136"/>
      <c r="I99" s="136"/>
      <c r="J99" s="136"/>
      <c r="K99" s="136"/>
      <c r="L99" s="136"/>
      <c r="M99" s="136"/>
      <c r="N99" s="136"/>
      <c r="O99" s="136"/>
      <c r="P99" s="15"/>
      <c r="Q99" s="21"/>
      <c r="R99" s="20"/>
      <c r="S99" s="23"/>
      <c r="T99" s="23"/>
    </row>
    <row r="100" spans="1:20" x14ac:dyDescent="0.3">
      <c r="A100" s="83">
        <f t="shared" si="6"/>
        <v>61</v>
      </c>
      <c r="B100" s="84" t="s">
        <v>339</v>
      </c>
      <c r="C100" s="136" t="s">
        <v>347</v>
      </c>
      <c r="D100" s="136"/>
      <c r="E100" s="136"/>
      <c r="F100" s="136"/>
      <c r="G100" s="136"/>
      <c r="H100" s="136"/>
      <c r="I100" s="136"/>
      <c r="J100" s="136"/>
      <c r="K100" s="136"/>
      <c r="L100" s="136"/>
      <c r="M100" s="136"/>
      <c r="N100" s="136"/>
      <c r="O100" s="136"/>
      <c r="P100" s="15"/>
      <c r="Q100" s="21"/>
      <c r="R100" s="20"/>
      <c r="S100" s="23"/>
      <c r="T100" s="23"/>
    </row>
    <row r="101" spans="1:20" x14ac:dyDescent="0.3">
      <c r="A101" s="83">
        <f t="shared" si="6"/>
        <v>62</v>
      </c>
      <c r="B101" s="84" t="s">
        <v>340</v>
      </c>
      <c r="C101" s="136" t="s">
        <v>348</v>
      </c>
      <c r="D101" s="136"/>
      <c r="E101" s="136"/>
      <c r="F101" s="136"/>
      <c r="G101" s="136"/>
      <c r="H101" s="136"/>
      <c r="I101" s="136"/>
      <c r="J101" s="136"/>
      <c r="K101" s="136"/>
      <c r="L101" s="136"/>
      <c r="M101" s="136"/>
      <c r="N101" s="136"/>
      <c r="O101" s="136"/>
      <c r="P101" s="15"/>
      <c r="Q101" s="21"/>
      <c r="R101" s="20"/>
      <c r="S101" s="23"/>
      <c r="T101" s="23"/>
    </row>
    <row r="102" spans="1:20" x14ac:dyDescent="0.3">
      <c r="A102" s="83">
        <f t="shared" si="6"/>
        <v>63</v>
      </c>
      <c r="B102" s="84" t="s">
        <v>341</v>
      </c>
      <c r="C102" s="136" t="s">
        <v>349</v>
      </c>
      <c r="D102" s="136"/>
      <c r="E102" s="136"/>
      <c r="F102" s="136"/>
      <c r="G102" s="136"/>
      <c r="H102" s="136"/>
      <c r="I102" s="136"/>
      <c r="J102" s="136"/>
      <c r="K102" s="136"/>
      <c r="L102" s="136"/>
      <c r="M102" s="136"/>
      <c r="N102" s="136"/>
      <c r="O102" s="136"/>
      <c r="P102" s="15"/>
      <c r="Q102" s="21"/>
      <c r="R102" s="20"/>
      <c r="S102" s="23"/>
      <c r="T102" s="23"/>
    </row>
    <row r="103" spans="1:20" ht="16.2" thickBot="1" x14ac:dyDescent="0.35">
      <c r="A103" s="83">
        <f t="shared" si="6"/>
        <v>64</v>
      </c>
      <c r="B103" s="84" t="s">
        <v>342</v>
      </c>
      <c r="C103" s="136" t="s">
        <v>350</v>
      </c>
      <c r="D103" s="136"/>
      <c r="E103" s="136"/>
      <c r="F103" s="136"/>
      <c r="G103" s="136"/>
      <c r="H103" s="136"/>
      <c r="I103" s="136"/>
      <c r="J103" s="136"/>
      <c r="K103" s="136"/>
      <c r="L103" s="136"/>
      <c r="M103" s="136"/>
      <c r="N103" s="136"/>
      <c r="O103" s="136"/>
      <c r="P103" s="15"/>
      <c r="Q103" s="21"/>
      <c r="R103" s="20"/>
      <c r="S103" s="23"/>
      <c r="T103" s="23"/>
    </row>
    <row r="104" spans="1:20" ht="21" customHeight="1" thickBot="1" x14ac:dyDescent="0.35">
      <c r="A104" s="137" t="s">
        <v>108</v>
      </c>
      <c r="B104" s="139"/>
      <c r="C104" s="139"/>
      <c r="D104" s="139"/>
      <c r="E104" s="139"/>
      <c r="F104" s="139"/>
      <c r="G104" s="139"/>
      <c r="H104" s="139"/>
      <c r="I104" s="139"/>
      <c r="J104" s="139"/>
      <c r="K104" s="139"/>
      <c r="L104" s="139"/>
      <c r="M104" s="139"/>
      <c r="N104" s="139"/>
      <c r="O104" s="139"/>
      <c r="P104" s="15"/>
      <c r="Q104" s="91"/>
      <c r="R104" s="92"/>
      <c r="S104" s="92"/>
      <c r="T104" s="93"/>
    </row>
    <row r="105" spans="1:20" x14ac:dyDescent="0.3">
      <c r="A105" s="134" t="s">
        <v>288</v>
      </c>
      <c r="B105" s="135"/>
      <c r="C105" s="135"/>
      <c r="D105" s="135"/>
      <c r="E105" s="135"/>
      <c r="F105" s="135"/>
      <c r="G105" s="135"/>
      <c r="H105" s="135"/>
      <c r="I105" s="135"/>
      <c r="J105" s="135"/>
      <c r="K105" s="135"/>
      <c r="L105" s="135"/>
      <c r="M105" s="135"/>
      <c r="N105" s="135"/>
      <c r="O105" s="135"/>
      <c r="P105" s="15"/>
      <c r="Q105" s="16"/>
      <c r="R105" s="27"/>
      <c r="S105" s="18"/>
      <c r="T105" s="18"/>
    </row>
    <row r="106" spans="1:20" x14ac:dyDescent="0.3">
      <c r="A106" s="83">
        <f>A103+1</f>
        <v>65</v>
      </c>
      <c r="B106" s="84" t="s">
        <v>185</v>
      </c>
      <c r="C106" s="136" t="s">
        <v>186</v>
      </c>
      <c r="D106" s="136"/>
      <c r="E106" s="136"/>
      <c r="F106" s="136"/>
      <c r="G106" s="136"/>
      <c r="H106" s="136"/>
      <c r="I106" s="136"/>
      <c r="J106" s="136"/>
      <c r="K106" s="136"/>
      <c r="L106" s="136"/>
      <c r="M106" s="136"/>
      <c r="N106" s="136"/>
      <c r="O106" s="136"/>
      <c r="P106" s="15"/>
      <c r="Q106" s="21"/>
      <c r="R106" s="20"/>
      <c r="S106" s="23"/>
      <c r="T106" s="23"/>
    </row>
    <row r="107" spans="1:20" x14ac:dyDescent="0.3">
      <c r="A107" s="83">
        <f t="shared" ref="A107:A108" si="7">A106+1</f>
        <v>66</v>
      </c>
      <c r="B107" s="84" t="s">
        <v>187</v>
      </c>
      <c r="C107" s="136" t="s">
        <v>189</v>
      </c>
      <c r="D107" s="136"/>
      <c r="E107" s="136"/>
      <c r="F107" s="136"/>
      <c r="G107" s="136"/>
      <c r="H107" s="136"/>
      <c r="I107" s="136"/>
      <c r="J107" s="136"/>
      <c r="K107" s="136"/>
      <c r="L107" s="136"/>
      <c r="M107" s="136"/>
      <c r="N107" s="136"/>
      <c r="O107" s="136"/>
      <c r="P107" s="15"/>
      <c r="Q107" s="21"/>
      <c r="R107" s="20"/>
      <c r="S107" s="23"/>
      <c r="T107" s="23"/>
    </row>
    <row r="108" spans="1:20" x14ac:dyDescent="0.3">
      <c r="A108" s="83">
        <f t="shared" si="7"/>
        <v>67</v>
      </c>
      <c r="B108" s="84" t="s">
        <v>188</v>
      </c>
      <c r="C108" s="136" t="s">
        <v>190</v>
      </c>
      <c r="D108" s="136"/>
      <c r="E108" s="136"/>
      <c r="F108" s="136"/>
      <c r="G108" s="136"/>
      <c r="H108" s="136"/>
      <c r="I108" s="136"/>
      <c r="J108" s="136"/>
      <c r="K108" s="136"/>
      <c r="L108" s="136"/>
      <c r="M108" s="136"/>
      <c r="N108" s="136"/>
      <c r="O108" s="136"/>
      <c r="P108" s="15"/>
      <c r="Q108" s="21"/>
      <c r="R108" s="20"/>
      <c r="S108" s="23"/>
      <c r="T108" s="23"/>
    </row>
    <row r="109" spans="1:20" ht="89.25" customHeight="1" x14ac:dyDescent="0.3">
      <c r="A109" s="83">
        <f>A108+1</f>
        <v>68</v>
      </c>
      <c r="B109" s="84" t="s">
        <v>191</v>
      </c>
      <c r="C109" s="136" t="s">
        <v>286</v>
      </c>
      <c r="D109" s="136"/>
      <c r="E109" s="136"/>
      <c r="F109" s="136"/>
      <c r="G109" s="136"/>
      <c r="H109" s="136"/>
      <c r="I109" s="136"/>
      <c r="J109" s="136"/>
      <c r="K109" s="136"/>
      <c r="L109" s="136"/>
      <c r="M109" s="136"/>
      <c r="N109" s="136"/>
      <c r="O109" s="136"/>
      <c r="P109" s="15"/>
      <c r="Q109" s="21"/>
      <c r="R109" s="20"/>
      <c r="S109" s="23"/>
      <c r="T109" s="23"/>
    </row>
    <row r="110" spans="1:20" ht="16.2" thickBot="1" x14ac:dyDescent="0.35">
      <c r="A110" s="83">
        <f>A109+1</f>
        <v>69</v>
      </c>
      <c r="B110" s="87" t="s">
        <v>351</v>
      </c>
      <c r="C110" s="141" t="s">
        <v>352</v>
      </c>
      <c r="D110" s="141"/>
      <c r="E110" s="141"/>
      <c r="F110" s="141"/>
      <c r="G110" s="141"/>
      <c r="H110" s="141"/>
      <c r="I110" s="141"/>
      <c r="J110" s="141"/>
      <c r="K110" s="141"/>
      <c r="L110" s="141"/>
      <c r="M110" s="141"/>
      <c r="N110" s="141"/>
      <c r="O110" s="141"/>
      <c r="P110" s="15"/>
      <c r="Q110" s="21"/>
      <c r="R110" s="20"/>
      <c r="S110" s="23"/>
      <c r="T110" s="23"/>
    </row>
    <row r="111" spans="1:20" ht="21" customHeight="1" thickBot="1" x14ac:dyDescent="0.35">
      <c r="A111" s="129" t="s">
        <v>109</v>
      </c>
      <c r="B111" s="130"/>
      <c r="C111" s="130"/>
      <c r="D111" s="130"/>
      <c r="E111" s="130"/>
      <c r="F111" s="130"/>
      <c r="G111" s="130"/>
      <c r="H111" s="130"/>
      <c r="I111" s="130"/>
      <c r="J111" s="130"/>
      <c r="K111" s="130"/>
      <c r="L111" s="130"/>
      <c r="M111" s="130"/>
      <c r="N111" s="130"/>
      <c r="O111" s="131"/>
      <c r="P111" s="15"/>
      <c r="Q111" s="91"/>
      <c r="R111" s="92"/>
      <c r="S111" s="92"/>
      <c r="T111" s="93"/>
    </row>
    <row r="112" spans="1:20" x14ac:dyDescent="0.3">
      <c r="A112" s="132" t="s">
        <v>287</v>
      </c>
      <c r="B112" s="133"/>
      <c r="C112" s="133"/>
      <c r="D112" s="133"/>
      <c r="E112" s="133"/>
      <c r="F112" s="133"/>
      <c r="G112" s="133"/>
      <c r="H112" s="133"/>
      <c r="I112" s="133"/>
      <c r="J112" s="133"/>
      <c r="K112" s="133"/>
      <c r="L112" s="133"/>
      <c r="M112" s="133"/>
      <c r="N112" s="133"/>
      <c r="O112" s="133"/>
      <c r="P112" s="15"/>
      <c r="Q112" s="40"/>
      <c r="R112" s="41"/>
      <c r="S112" s="42"/>
      <c r="T112" s="42"/>
    </row>
    <row r="113" spans="1:20" x14ac:dyDescent="0.3">
      <c r="A113" s="83">
        <f>A110+1</f>
        <v>70</v>
      </c>
      <c r="B113" s="84" t="s">
        <v>192</v>
      </c>
      <c r="C113" s="136" t="s">
        <v>205</v>
      </c>
      <c r="D113" s="136"/>
      <c r="E113" s="136"/>
      <c r="F113" s="136"/>
      <c r="G113" s="136"/>
      <c r="H113" s="136"/>
      <c r="I113" s="136"/>
      <c r="J113" s="136"/>
      <c r="K113" s="136"/>
      <c r="L113" s="136"/>
      <c r="M113" s="136"/>
      <c r="N113" s="136"/>
      <c r="O113" s="136"/>
      <c r="P113" s="15"/>
      <c r="Q113" s="21"/>
      <c r="R113" s="22"/>
      <c r="S113" s="23"/>
      <c r="T113" s="23"/>
    </row>
    <row r="114" spans="1:20" x14ac:dyDescent="0.3">
      <c r="A114" s="83">
        <f>A113+1</f>
        <v>71</v>
      </c>
      <c r="B114" s="84" t="s">
        <v>193</v>
      </c>
      <c r="C114" s="136" t="s">
        <v>204</v>
      </c>
      <c r="D114" s="136"/>
      <c r="E114" s="136"/>
      <c r="F114" s="136"/>
      <c r="G114" s="136"/>
      <c r="H114" s="136"/>
      <c r="I114" s="136"/>
      <c r="J114" s="136"/>
      <c r="K114" s="136"/>
      <c r="L114" s="136"/>
      <c r="M114" s="136"/>
      <c r="N114" s="136"/>
      <c r="O114" s="136"/>
      <c r="P114" s="15"/>
      <c r="Q114" s="21"/>
      <c r="R114" s="22"/>
      <c r="S114" s="23"/>
      <c r="T114" s="23"/>
    </row>
    <row r="115" spans="1:20" x14ac:dyDescent="0.3">
      <c r="A115" s="83">
        <f t="shared" ref="A115:A119" si="8">A114+1</f>
        <v>72</v>
      </c>
      <c r="B115" s="84" t="s">
        <v>194</v>
      </c>
      <c r="C115" s="136" t="s">
        <v>203</v>
      </c>
      <c r="D115" s="136"/>
      <c r="E115" s="136"/>
      <c r="F115" s="136"/>
      <c r="G115" s="136"/>
      <c r="H115" s="136"/>
      <c r="I115" s="136"/>
      <c r="J115" s="136"/>
      <c r="K115" s="136"/>
      <c r="L115" s="136"/>
      <c r="M115" s="136"/>
      <c r="N115" s="136"/>
      <c r="O115" s="136"/>
      <c r="P115" s="15"/>
      <c r="Q115" s="21"/>
      <c r="R115" s="22"/>
      <c r="S115" s="23"/>
      <c r="T115" s="23"/>
    </row>
    <row r="116" spans="1:20" x14ac:dyDescent="0.3">
      <c r="A116" s="83">
        <f t="shared" si="8"/>
        <v>73</v>
      </c>
      <c r="B116" s="84" t="s">
        <v>195</v>
      </c>
      <c r="C116" s="136" t="s">
        <v>202</v>
      </c>
      <c r="D116" s="136"/>
      <c r="E116" s="136"/>
      <c r="F116" s="136"/>
      <c r="G116" s="136"/>
      <c r="H116" s="136"/>
      <c r="I116" s="136"/>
      <c r="J116" s="136"/>
      <c r="K116" s="136"/>
      <c r="L116" s="136"/>
      <c r="M116" s="136"/>
      <c r="N116" s="136"/>
      <c r="O116" s="136"/>
      <c r="P116" s="15"/>
      <c r="Q116" s="21"/>
      <c r="R116" s="22"/>
      <c r="S116" s="39"/>
      <c r="T116" s="39"/>
    </row>
    <row r="117" spans="1:20" x14ac:dyDescent="0.3">
      <c r="A117" s="83">
        <f t="shared" si="8"/>
        <v>74</v>
      </c>
      <c r="B117" s="84" t="s">
        <v>196</v>
      </c>
      <c r="C117" s="136" t="s">
        <v>201</v>
      </c>
      <c r="D117" s="136"/>
      <c r="E117" s="136"/>
      <c r="F117" s="136"/>
      <c r="G117" s="136"/>
      <c r="H117" s="136"/>
      <c r="I117" s="136"/>
      <c r="J117" s="136"/>
      <c r="K117" s="136"/>
      <c r="L117" s="136"/>
      <c r="M117" s="136"/>
      <c r="N117" s="136"/>
      <c r="O117" s="136"/>
      <c r="P117" s="15"/>
      <c r="Q117" s="21"/>
      <c r="R117" s="22"/>
      <c r="S117" s="23"/>
      <c r="T117" s="23"/>
    </row>
    <row r="118" spans="1:20" x14ac:dyDescent="0.3">
      <c r="A118" s="83">
        <f t="shared" si="8"/>
        <v>75</v>
      </c>
      <c r="B118" s="84" t="s">
        <v>197</v>
      </c>
      <c r="C118" s="136" t="s">
        <v>200</v>
      </c>
      <c r="D118" s="136"/>
      <c r="E118" s="136"/>
      <c r="F118" s="136"/>
      <c r="G118" s="136"/>
      <c r="H118" s="136"/>
      <c r="I118" s="136"/>
      <c r="J118" s="136"/>
      <c r="K118" s="136"/>
      <c r="L118" s="136"/>
      <c r="M118" s="136"/>
      <c r="N118" s="136"/>
      <c r="O118" s="136"/>
      <c r="P118" s="15"/>
      <c r="Q118" s="21"/>
      <c r="R118" s="22"/>
      <c r="S118" s="23"/>
      <c r="T118" s="23"/>
    </row>
    <row r="119" spans="1:20" ht="16.2" thickBot="1" x14ac:dyDescent="0.35">
      <c r="A119" s="85">
        <f t="shared" si="8"/>
        <v>76</v>
      </c>
      <c r="B119" s="86" t="s">
        <v>198</v>
      </c>
      <c r="C119" s="140" t="s">
        <v>199</v>
      </c>
      <c r="D119" s="140"/>
      <c r="E119" s="140"/>
      <c r="F119" s="140"/>
      <c r="G119" s="140"/>
      <c r="H119" s="140"/>
      <c r="I119" s="140"/>
      <c r="J119" s="140"/>
      <c r="K119" s="140"/>
      <c r="L119" s="140"/>
      <c r="M119" s="140"/>
      <c r="N119" s="140"/>
      <c r="O119" s="140"/>
      <c r="P119" s="15"/>
      <c r="Q119" s="21"/>
      <c r="R119" s="22"/>
      <c r="S119" s="43"/>
      <c r="T119" s="43"/>
    </row>
    <row r="120" spans="1:20" s="37" customFormat="1" ht="21" customHeight="1" thickBot="1" x14ac:dyDescent="0.35">
      <c r="A120" s="145" t="s">
        <v>77</v>
      </c>
      <c r="B120" s="146"/>
      <c r="C120" s="147"/>
      <c r="D120" s="147"/>
      <c r="E120" s="147"/>
      <c r="F120" s="147"/>
      <c r="G120" s="147"/>
      <c r="H120" s="147"/>
      <c r="I120" s="147"/>
      <c r="J120" s="147"/>
      <c r="K120" s="147"/>
      <c r="L120" s="147"/>
      <c r="M120" s="147"/>
      <c r="N120" s="147"/>
      <c r="O120" s="147"/>
      <c r="P120" s="36"/>
      <c r="Q120" s="94"/>
      <c r="R120" s="95"/>
      <c r="S120" s="95"/>
      <c r="T120" s="96"/>
    </row>
    <row r="121" spans="1:20" ht="16.5" customHeight="1" thickBot="1" x14ac:dyDescent="0.35">
      <c r="A121" s="129" t="s">
        <v>121</v>
      </c>
      <c r="B121" s="130"/>
      <c r="C121" s="130"/>
      <c r="D121" s="130"/>
      <c r="E121" s="130"/>
      <c r="F121" s="130"/>
      <c r="G121" s="130"/>
      <c r="H121" s="130"/>
      <c r="I121" s="130"/>
      <c r="J121" s="130"/>
      <c r="K121" s="130"/>
      <c r="L121" s="130"/>
      <c r="M121" s="130"/>
      <c r="N121" s="130"/>
      <c r="O121" s="131"/>
      <c r="P121" s="15"/>
      <c r="Q121" s="91"/>
      <c r="R121" s="92"/>
      <c r="S121" s="92"/>
      <c r="T121" s="93"/>
    </row>
    <row r="122" spans="1:20" ht="18.899999999999999" customHeight="1" x14ac:dyDescent="0.3">
      <c r="A122" s="132" t="s">
        <v>21</v>
      </c>
      <c r="B122" s="133"/>
      <c r="C122" s="133"/>
      <c r="D122" s="133"/>
      <c r="E122" s="133"/>
      <c r="F122" s="133"/>
      <c r="G122" s="133"/>
      <c r="H122" s="133"/>
      <c r="I122" s="133"/>
      <c r="J122" s="133"/>
      <c r="K122" s="133"/>
      <c r="L122" s="133"/>
      <c r="M122" s="133"/>
      <c r="N122" s="133"/>
      <c r="O122" s="133"/>
      <c r="P122" s="15"/>
      <c r="Q122" s="40"/>
      <c r="R122" s="41"/>
      <c r="S122" s="42"/>
      <c r="T122" s="42"/>
    </row>
    <row r="123" spans="1:20" ht="32.4" customHeight="1" x14ac:dyDescent="0.3">
      <c r="A123" s="83">
        <f>A119+1</f>
        <v>77</v>
      </c>
      <c r="B123" s="84" t="s">
        <v>68</v>
      </c>
      <c r="C123" s="136" t="s">
        <v>22</v>
      </c>
      <c r="D123" s="136"/>
      <c r="E123" s="136"/>
      <c r="F123" s="136"/>
      <c r="G123" s="136"/>
      <c r="H123" s="136"/>
      <c r="I123" s="136"/>
      <c r="J123" s="136"/>
      <c r="K123" s="136"/>
      <c r="L123" s="136"/>
      <c r="M123" s="136"/>
      <c r="N123" s="136"/>
      <c r="O123" s="136"/>
      <c r="P123" s="15"/>
      <c r="Q123" s="21"/>
      <c r="R123" s="22"/>
      <c r="S123" s="23"/>
      <c r="T123" s="23"/>
    </row>
    <row r="124" spans="1:20" ht="34.5" customHeight="1" x14ac:dyDescent="0.3">
      <c r="A124" s="83">
        <f>A123+1</f>
        <v>78</v>
      </c>
      <c r="B124" s="84" t="s">
        <v>69</v>
      </c>
      <c r="C124" s="136" t="s">
        <v>122</v>
      </c>
      <c r="D124" s="136"/>
      <c r="E124" s="136"/>
      <c r="F124" s="136"/>
      <c r="G124" s="136"/>
      <c r="H124" s="136"/>
      <c r="I124" s="136"/>
      <c r="J124" s="136"/>
      <c r="K124" s="136"/>
      <c r="L124" s="136"/>
      <c r="M124" s="136"/>
      <c r="N124" s="136"/>
      <c r="O124" s="136"/>
      <c r="P124" s="15"/>
      <c r="Q124" s="21"/>
      <c r="R124" s="22"/>
      <c r="S124" s="23"/>
      <c r="T124" s="23"/>
    </row>
    <row r="125" spans="1:20" ht="16.2" thickBot="1" x14ac:dyDescent="0.35">
      <c r="A125" s="85">
        <f t="shared" ref="A125" si="9">A124+1</f>
        <v>79</v>
      </c>
      <c r="B125" s="86" t="s">
        <v>70</v>
      </c>
      <c r="C125" s="140" t="s">
        <v>23</v>
      </c>
      <c r="D125" s="140"/>
      <c r="E125" s="140"/>
      <c r="F125" s="140"/>
      <c r="G125" s="140"/>
      <c r="H125" s="140"/>
      <c r="I125" s="140"/>
      <c r="J125" s="140"/>
      <c r="K125" s="140"/>
      <c r="L125" s="140"/>
      <c r="M125" s="140"/>
      <c r="N125" s="140"/>
      <c r="O125" s="140"/>
      <c r="P125" s="15"/>
      <c r="Q125" s="21"/>
      <c r="R125" s="44"/>
      <c r="S125" s="43"/>
      <c r="T125" s="43"/>
    </row>
    <row r="126" spans="1:20" ht="21" customHeight="1" thickBot="1" x14ac:dyDescent="0.35">
      <c r="A126" s="129" t="s">
        <v>110</v>
      </c>
      <c r="B126" s="130"/>
      <c r="C126" s="130"/>
      <c r="D126" s="130"/>
      <c r="E126" s="130"/>
      <c r="F126" s="130"/>
      <c r="G126" s="130"/>
      <c r="H126" s="130"/>
      <c r="I126" s="130"/>
      <c r="J126" s="130"/>
      <c r="K126" s="130"/>
      <c r="L126" s="130"/>
      <c r="M126" s="130"/>
      <c r="N126" s="130"/>
      <c r="O126" s="131"/>
      <c r="P126" s="15"/>
      <c r="Q126" s="91"/>
      <c r="R126" s="92"/>
      <c r="S126" s="92"/>
      <c r="T126" s="93"/>
    </row>
    <row r="127" spans="1:20" x14ac:dyDescent="0.3">
      <c r="A127" s="132" t="s">
        <v>139</v>
      </c>
      <c r="B127" s="133"/>
      <c r="C127" s="133"/>
      <c r="D127" s="133"/>
      <c r="E127" s="133"/>
      <c r="F127" s="133"/>
      <c r="G127" s="133"/>
      <c r="H127" s="133"/>
      <c r="I127" s="133"/>
      <c r="J127" s="133"/>
      <c r="K127" s="133"/>
      <c r="L127" s="133"/>
      <c r="M127" s="133"/>
      <c r="N127" s="133"/>
      <c r="O127" s="133"/>
      <c r="P127" s="15"/>
      <c r="Q127" s="16"/>
      <c r="R127" s="17"/>
      <c r="S127" s="18"/>
      <c r="T127" s="18"/>
    </row>
    <row r="128" spans="1:20" x14ac:dyDescent="0.3">
      <c r="A128" s="83">
        <f>A125+1</f>
        <v>80</v>
      </c>
      <c r="B128" s="84" t="s">
        <v>131</v>
      </c>
      <c r="C128" s="136" t="s">
        <v>307</v>
      </c>
      <c r="D128" s="136"/>
      <c r="E128" s="136"/>
      <c r="F128" s="136"/>
      <c r="G128" s="136"/>
      <c r="H128" s="136"/>
      <c r="I128" s="136"/>
      <c r="J128" s="136"/>
      <c r="K128" s="136"/>
      <c r="L128" s="136"/>
      <c r="M128" s="136"/>
      <c r="N128" s="136"/>
      <c r="O128" s="136"/>
      <c r="P128" s="15"/>
      <c r="Q128" s="38"/>
      <c r="R128" s="22"/>
      <c r="S128" s="23"/>
      <c r="T128" s="23"/>
    </row>
    <row r="129" spans="1:20" x14ac:dyDescent="0.3">
      <c r="A129" s="83">
        <f>A128+1</f>
        <v>81</v>
      </c>
      <c r="B129" s="84" t="s">
        <v>132</v>
      </c>
      <c r="C129" s="136" t="s">
        <v>138</v>
      </c>
      <c r="D129" s="136"/>
      <c r="E129" s="136"/>
      <c r="F129" s="136"/>
      <c r="G129" s="136"/>
      <c r="H129" s="136"/>
      <c r="I129" s="136"/>
      <c r="J129" s="136"/>
      <c r="K129" s="136"/>
      <c r="L129" s="136"/>
      <c r="M129" s="136"/>
      <c r="N129" s="136"/>
      <c r="O129" s="136"/>
      <c r="P129" s="15"/>
      <c r="Q129" s="38"/>
      <c r="R129" s="22"/>
      <c r="S129" s="23"/>
      <c r="T129" s="23"/>
    </row>
    <row r="130" spans="1:20" x14ac:dyDescent="0.3">
      <c r="A130" s="83">
        <f t="shared" ref="A130:A132" si="10">A129+1</f>
        <v>82</v>
      </c>
      <c r="B130" s="84" t="s">
        <v>133</v>
      </c>
      <c r="C130" s="136" t="s">
        <v>137</v>
      </c>
      <c r="D130" s="136"/>
      <c r="E130" s="136"/>
      <c r="F130" s="136"/>
      <c r="G130" s="136"/>
      <c r="H130" s="136"/>
      <c r="I130" s="136"/>
      <c r="J130" s="136"/>
      <c r="K130" s="136"/>
      <c r="L130" s="136"/>
      <c r="M130" s="136"/>
      <c r="N130" s="136"/>
      <c r="O130" s="136"/>
      <c r="P130" s="15"/>
      <c r="Q130" s="38"/>
      <c r="R130" s="22"/>
      <c r="S130" s="23"/>
      <c r="T130" s="23"/>
    </row>
    <row r="131" spans="1:20" x14ac:dyDescent="0.3">
      <c r="A131" s="83">
        <f t="shared" si="10"/>
        <v>83</v>
      </c>
      <c r="B131" s="84" t="s">
        <v>134</v>
      </c>
      <c r="C131" s="136" t="s">
        <v>310</v>
      </c>
      <c r="D131" s="136"/>
      <c r="E131" s="136"/>
      <c r="F131" s="136"/>
      <c r="G131" s="136"/>
      <c r="H131" s="136"/>
      <c r="I131" s="136"/>
      <c r="J131" s="136"/>
      <c r="K131" s="136"/>
      <c r="L131" s="136"/>
      <c r="M131" s="136"/>
      <c r="N131" s="136"/>
      <c r="O131" s="136"/>
      <c r="P131" s="15"/>
      <c r="Q131" s="38"/>
      <c r="R131" s="22"/>
      <c r="S131" s="23"/>
      <c r="T131" s="23"/>
    </row>
    <row r="132" spans="1:20" ht="16.2" thickBot="1" x14ac:dyDescent="0.35">
      <c r="A132" s="88">
        <f t="shared" si="10"/>
        <v>84</v>
      </c>
      <c r="B132" s="87" t="s">
        <v>135</v>
      </c>
      <c r="C132" s="141" t="s">
        <v>136</v>
      </c>
      <c r="D132" s="141"/>
      <c r="E132" s="141"/>
      <c r="F132" s="141"/>
      <c r="G132" s="141"/>
      <c r="H132" s="141"/>
      <c r="I132" s="141"/>
      <c r="J132" s="141"/>
      <c r="K132" s="141"/>
      <c r="L132" s="141"/>
      <c r="M132" s="141"/>
      <c r="N132" s="141"/>
      <c r="O132" s="141"/>
      <c r="P132" s="15"/>
      <c r="Q132" s="45"/>
      <c r="R132" s="25"/>
      <c r="S132" s="26"/>
      <c r="T132" s="26"/>
    </row>
    <row r="133" spans="1:20" ht="21" customHeight="1" thickBot="1" x14ac:dyDescent="0.35">
      <c r="A133" s="129" t="s">
        <v>111</v>
      </c>
      <c r="B133" s="130"/>
      <c r="C133" s="130"/>
      <c r="D133" s="130"/>
      <c r="E133" s="130"/>
      <c r="F133" s="130"/>
      <c r="G133" s="130"/>
      <c r="H133" s="130"/>
      <c r="I133" s="130"/>
      <c r="J133" s="130"/>
      <c r="K133" s="130"/>
      <c r="L133" s="130"/>
      <c r="M133" s="130"/>
      <c r="N133" s="130"/>
      <c r="O133" s="131"/>
      <c r="P133" s="15"/>
      <c r="Q133" s="91"/>
      <c r="R133" s="92"/>
      <c r="S133" s="92"/>
      <c r="T133" s="93"/>
    </row>
    <row r="134" spans="1:20" x14ac:dyDescent="0.3">
      <c r="A134" s="132" t="s">
        <v>152</v>
      </c>
      <c r="B134" s="133"/>
      <c r="C134" s="133"/>
      <c r="D134" s="133"/>
      <c r="E134" s="133"/>
      <c r="F134" s="133"/>
      <c r="G134" s="133"/>
      <c r="H134" s="133"/>
      <c r="I134" s="133"/>
      <c r="J134" s="133"/>
      <c r="K134" s="133"/>
      <c r="L134" s="133"/>
      <c r="M134" s="133"/>
      <c r="N134" s="133"/>
      <c r="O134" s="133"/>
      <c r="P134" s="15"/>
      <c r="Q134" s="40"/>
      <c r="R134" s="41"/>
      <c r="S134" s="42"/>
      <c r="T134" s="42"/>
    </row>
    <row r="135" spans="1:20" x14ac:dyDescent="0.3">
      <c r="A135" s="83">
        <f>A132+1</f>
        <v>85</v>
      </c>
      <c r="B135" s="84" t="s">
        <v>140</v>
      </c>
      <c r="C135" s="136" t="s">
        <v>168</v>
      </c>
      <c r="D135" s="136"/>
      <c r="E135" s="136"/>
      <c r="F135" s="136"/>
      <c r="G135" s="136"/>
      <c r="H135" s="136"/>
      <c r="I135" s="136"/>
      <c r="J135" s="136"/>
      <c r="K135" s="136"/>
      <c r="L135" s="136"/>
      <c r="M135" s="136"/>
      <c r="N135" s="136"/>
      <c r="O135" s="136"/>
      <c r="P135" s="15"/>
      <c r="Q135" s="46"/>
      <c r="R135" s="22"/>
      <c r="S135" s="23"/>
      <c r="T135" s="23"/>
    </row>
    <row r="136" spans="1:20" x14ac:dyDescent="0.3">
      <c r="A136" s="83">
        <f>A135+1</f>
        <v>86</v>
      </c>
      <c r="B136" s="84" t="s">
        <v>141</v>
      </c>
      <c r="C136" s="136" t="s">
        <v>308</v>
      </c>
      <c r="D136" s="136"/>
      <c r="E136" s="136"/>
      <c r="F136" s="136"/>
      <c r="G136" s="136"/>
      <c r="H136" s="136"/>
      <c r="I136" s="136"/>
      <c r="J136" s="136"/>
      <c r="K136" s="136"/>
      <c r="L136" s="136"/>
      <c r="M136" s="136"/>
      <c r="N136" s="136"/>
      <c r="O136" s="136"/>
      <c r="P136" s="15"/>
      <c r="Q136" s="21"/>
      <c r="R136" s="22"/>
      <c r="S136" s="23"/>
      <c r="T136" s="23"/>
    </row>
    <row r="137" spans="1:20" x14ac:dyDescent="0.3">
      <c r="A137" s="83">
        <f t="shared" ref="A137:A146" si="11">A136+1</f>
        <v>87</v>
      </c>
      <c r="B137" s="84" t="s">
        <v>142</v>
      </c>
      <c r="C137" s="136" t="s">
        <v>276</v>
      </c>
      <c r="D137" s="136"/>
      <c r="E137" s="136"/>
      <c r="F137" s="136"/>
      <c r="G137" s="136"/>
      <c r="H137" s="136"/>
      <c r="I137" s="136"/>
      <c r="J137" s="136"/>
      <c r="K137" s="136"/>
      <c r="L137" s="136"/>
      <c r="M137" s="136"/>
      <c r="N137" s="136"/>
      <c r="O137" s="136"/>
      <c r="P137" s="15"/>
      <c r="Q137" s="46"/>
      <c r="R137" s="22"/>
      <c r="S137" s="23"/>
      <c r="T137" s="23"/>
    </row>
    <row r="138" spans="1:20" x14ac:dyDescent="0.3">
      <c r="A138" s="83">
        <f t="shared" si="11"/>
        <v>88</v>
      </c>
      <c r="B138" s="84" t="s">
        <v>143</v>
      </c>
      <c r="C138" s="136" t="s">
        <v>277</v>
      </c>
      <c r="D138" s="136"/>
      <c r="E138" s="136"/>
      <c r="F138" s="136"/>
      <c r="G138" s="136"/>
      <c r="H138" s="136"/>
      <c r="I138" s="136"/>
      <c r="J138" s="136"/>
      <c r="K138" s="136"/>
      <c r="L138" s="136"/>
      <c r="M138" s="136"/>
      <c r="N138" s="136"/>
      <c r="O138" s="136"/>
      <c r="P138" s="15"/>
      <c r="Q138" s="19"/>
      <c r="R138" s="22"/>
      <c r="S138" s="23"/>
      <c r="T138" s="23"/>
    </row>
    <row r="139" spans="1:20" x14ac:dyDescent="0.3">
      <c r="A139" s="83">
        <f t="shared" si="11"/>
        <v>89</v>
      </c>
      <c r="B139" s="84" t="s">
        <v>144</v>
      </c>
      <c r="C139" s="136" t="s">
        <v>309</v>
      </c>
      <c r="D139" s="136"/>
      <c r="E139" s="136"/>
      <c r="F139" s="136"/>
      <c r="G139" s="136"/>
      <c r="H139" s="136"/>
      <c r="I139" s="136"/>
      <c r="J139" s="136"/>
      <c r="K139" s="136"/>
      <c r="L139" s="136"/>
      <c r="M139" s="136"/>
      <c r="N139" s="136"/>
      <c r="O139" s="136"/>
      <c r="P139" s="15"/>
      <c r="Q139" s="46"/>
      <c r="R139" s="22"/>
      <c r="S139" s="23"/>
      <c r="T139" s="23"/>
    </row>
    <row r="140" spans="1:20" x14ac:dyDescent="0.3">
      <c r="A140" s="83">
        <f t="shared" si="11"/>
        <v>90</v>
      </c>
      <c r="B140" s="84" t="s">
        <v>145</v>
      </c>
      <c r="C140" s="136" t="s">
        <v>280</v>
      </c>
      <c r="D140" s="136"/>
      <c r="E140" s="136"/>
      <c r="F140" s="136"/>
      <c r="G140" s="136"/>
      <c r="H140" s="136"/>
      <c r="I140" s="136"/>
      <c r="J140" s="136"/>
      <c r="K140" s="136"/>
      <c r="L140" s="136"/>
      <c r="M140" s="136"/>
      <c r="N140" s="136"/>
      <c r="O140" s="136"/>
      <c r="P140" s="15"/>
      <c r="Q140" s="46"/>
      <c r="R140" s="22"/>
      <c r="S140" s="23"/>
      <c r="T140" s="23"/>
    </row>
    <row r="141" spans="1:20" x14ac:dyDescent="0.3">
      <c r="A141" s="83">
        <f t="shared" si="11"/>
        <v>91</v>
      </c>
      <c r="B141" s="84" t="s">
        <v>146</v>
      </c>
      <c r="C141" s="136" t="s">
        <v>281</v>
      </c>
      <c r="D141" s="136"/>
      <c r="E141" s="136"/>
      <c r="F141" s="136"/>
      <c r="G141" s="136"/>
      <c r="H141" s="136"/>
      <c r="I141" s="136"/>
      <c r="J141" s="136"/>
      <c r="K141" s="136"/>
      <c r="L141" s="136"/>
      <c r="M141" s="136"/>
      <c r="N141" s="136"/>
      <c r="O141" s="136"/>
      <c r="P141" s="15"/>
      <c r="Q141" s="21"/>
      <c r="R141" s="22"/>
      <c r="S141" s="23"/>
      <c r="T141" s="23"/>
    </row>
    <row r="142" spans="1:20" x14ac:dyDescent="0.3">
      <c r="A142" s="83">
        <f t="shared" si="11"/>
        <v>92</v>
      </c>
      <c r="B142" s="84" t="s">
        <v>147</v>
      </c>
      <c r="C142" s="136" t="s">
        <v>283</v>
      </c>
      <c r="D142" s="136"/>
      <c r="E142" s="136"/>
      <c r="F142" s="136"/>
      <c r="G142" s="136"/>
      <c r="H142" s="136"/>
      <c r="I142" s="136"/>
      <c r="J142" s="136"/>
      <c r="K142" s="136"/>
      <c r="L142" s="136"/>
      <c r="M142" s="136"/>
      <c r="N142" s="136"/>
      <c r="O142" s="136"/>
      <c r="P142" s="15"/>
      <c r="Q142" s="21"/>
      <c r="R142" s="22"/>
      <c r="S142" s="23"/>
      <c r="T142" s="23"/>
    </row>
    <row r="143" spans="1:20" x14ac:dyDescent="0.3">
      <c r="A143" s="83">
        <f t="shared" si="11"/>
        <v>93</v>
      </c>
      <c r="B143" s="84" t="s">
        <v>148</v>
      </c>
      <c r="C143" s="136" t="s">
        <v>282</v>
      </c>
      <c r="D143" s="136"/>
      <c r="E143" s="136"/>
      <c r="F143" s="136"/>
      <c r="G143" s="136"/>
      <c r="H143" s="136"/>
      <c r="I143" s="136"/>
      <c r="J143" s="136"/>
      <c r="K143" s="136"/>
      <c r="L143" s="136"/>
      <c r="M143" s="136"/>
      <c r="N143" s="136"/>
      <c r="O143" s="136"/>
      <c r="P143" s="15"/>
      <c r="Q143" s="21"/>
      <c r="R143" s="22"/>
      <c r="S143" s="23"/>
      <c r="T143" s="23"/>
    </row>
    <row r="144" spans="1:20" x14ac:dyDescent="0.3">
      <c r="A144" s="83">
        <f>A143+1</f>
        <v>94</v>
      </c>
      <c r="B144" s="84" t="s">
        <v>149</v>
      </c>
      <c r="C144" s="136" t="s">
        <v>279</v>
      </c>
      <c r="D144" s="136"/>
      <c r="E144" s="136"/>
      <c r="F144" s="136"/>
      <c r="G144" s="136"/>
      <c r="H144" s="136"/>
      <c r="I144" s="136"/>
      <c r="J144" s="136"/>
      <c r="K144" s="136"/>
      <c r="L144" s="136"/>
      <c r="M144" s="136"/>
      <c r="N144" s="136"/>
      <c r="O144" s="136"/>
      <c r="P144" s="15"/>
      <c r="Q144" s="21"/>
      <c r="R144" s="22"/>
      <c r="S144" s="23"/>
      <c r="T144" s="23"/>
    </row>
    <row r="145" spans="1:20" x14ac:dyDescent="0.3">
      <c r="A145" s="83">
        <f t="shared" si="11"/>
        <v>95</v>
      </c>
      <c r="B145" s="84" t="s">
        <v>150</v>
      </c>
      <c r="C145" s="136" t="s">
        <v>278</v>
      </c>
      <c r="D145" s="136"/>
      <c r="E145" s="136"/>
      <c r="F145" s="136"/>
      <c r="G145" s="136"/>
      <c r="H145" s="136"/>
      <c r="I145" s="136"/>
      <c r="J145" s="136"/>
      <c r="K145" s="136"/>
      <c r="L145" s="136"/>
      <c r="M145" s="136"/>
      <c r="N145" s="136"/>
      <c r="O145" s="136"/>
      <c r="P145" s="15"/>
      <c r="Q145" s="46"/>
      <c r="R145" s="22"/>
      <c r="S145" s="23"/>
      <c r="T145" s="23"/>
    </row>
    <row r="146" spans="1:20" ht="16.2" thickBot="1" x14ac:dyDescent="0.35">
      <c r="A146" s="85">
        <f t="shared" si="11"/>
        <v>96</v>
      </c>
      <c r="B146" s="86" t="s">
        <v>151</v>
      </c>
      <c r="C146" s="140" t="s">
        <v>292</v>
      </c>
      <c r="D146" s="140"/>
      <c r="E146" s="140"/>
      <c r="F146" s="140"/>
      <c r="G146" s="140"/>
      <c r="H146" s="140"/>
      <c r="I146" s="140"/>
      <c r="J146" s="140"/>
      <c r="K146" s="140"/>
      <c r="L146" s="140"/>
      <c r="M146" s="140"/>
      <c r="N146" s="140"/>
      <c r="O146" s="140"/>
      <c r="P146" s="15"/>
      <c r="Q146" s="45"/>
      <c r="R146" s="44"/>
      <c r="S146" s="43"/>
      <c r="T146" s="43"/>
    </row>
    <row r="147" spans="1:20" ht="21" customHeight="1" thickBot="1" x14ac:dyDescent="0.35">
      <c r="A147" s="129" t="s">
        <v>112</v>
      </c>
      <c r="B147" s="130"/>
      <c r="C147" s="130"/>
      <c r="D147" s="130"/>
      <c r="E147" s="130"/>
      <c r="F147" s="130"/>
      <c r="G147" s="130"/>
      <c r="H147" s="130"/>
      <c r="I147" s="130"/>
      <c r="J147" s="130"/>
      <c r="K147" s="130"/>
      <c r="L147" s="130"/>
      <c r="M147" s="130"/>
      <c r="N147" s="130"/>
      <c r="O147" s="131"/>
      <c r="P147" s="15"/>
      <c r="Q147" s="91"/>
      <c r="R147" s="92"/>
      <c r="S147" s="92"/>
      <c r="T147" s="93"/>
    </row>
    <row r="148" spans="1:20" x14ac:dyDescent="0.3">
      <c r="A148" s="132" t="s">
        <v>171</v>
      </c>
      <c r="B148" s="133"/>
      <c r="C148" s="133"/>
      <c r="D148" s="133"/>
      <c r="E148" s="133"/>
      <c r="F148" s="133"/>
      <c r="G148" s="133"/>
      <c r="H148" s="133"/>
      <c r="I148" s="133"/>
      <c r="J148" s="133"/>
      <c r="K148" s="133"/>
      <c r="L148" s="133"/>
      <c r="M148" s="133"/>
      <c r="N148" s="133"/>
      <c r="O148" s="133"/>
      <c r="P148" s="15"/>
      <c r="Q148" s="40"/>
      <c r="R148" s="41"/>
      <c r="S148" s="42"/>
      <c r="T148" s="42"/>
    </row>
    <row r="149" spans="1:20" x14ac:dyDescent="0.3">
      <c r="A149" s="83">
        <f>A146+1</f>
        <v>97</v>
      </c>
      <c r="B149" s="84" t="s">
        <v>153</v>
      </c>
      <c r="C149" s="136" t="s">
        <v>156</v>
      </c>
      <c r="D149" s="136"/>
      <c r="E149" s="136"/>
      <c r="F149" s="136"/>
      <c r="G149" s="136"/>
      <c r="H149" s="136"/>
      <c r="I149" s="136"/>
      <c r="J149" s="136"/>
      <c r="K149" s="136"/>
      <c r="L149" s="136"/>
      <c r="M149" s="136"/>
      <c r="N149" s="136"/>
      <c r="O149" s="136"/>
      <c r="P149" s="15"/>
      <c r="Q149" s="21"/>
      <c r="R149" s="22"/>
      <c r="S149" s="23"/>
      <c r="T149" s="23"/>
    </row>
    <row r="150" spans="1:20" x14ac:dyDescent="0.3">
      <c r="A150" s="83">
        <f>A149+1</f>
        <v>98</v>
      </c>
      <c r="B150" s="84" t="s">
        <v>154</v>
      </c>
      <c r="C150" s="136" t="s">
        <v>170</v>
      </c>
      <c r="D150" s="136"/>
      <c r="E150" s="136"/>
      <c r="F150" s="136"/>
      <c r="G150" s="136"/>
      <c r="H150" s="136"/>
      <c r="I150" s="136"/>
      <c r="J150" s="136"/>
      <c r="K150" s="136"/>
      <c r="L150" s="136"/>
      <c r="M150" s="136"/>
      <c r="N150" s="136"/>
      <c r="O150" s="136"/>
      <c r="P150" s="15"/>
      <c r="Q150" s="21"/>
      <c r="R150" s="22"/>
      <c r="S150" s="23"/>
      <c r="T150" s="23"/>
    </row>
    <row r="151" spans="1:20" ht="16.2" thickBot="1" x14ac:dyDescent="0.35">
      <c r="A151" s="88">
        <f t="shared" ref="A151" si="12">A150+1</f>
        <v>99</v>
      </c>
      <c r="B151" s="87" t="s">
        <v>155</v>
      </c>
      <c r="C151" s="141" t="s">
        <v>206</v>
      </c>
      <c r="D151" s="141"/>
      <c r="E151" s="141"/>
      <c r="F151" s="141"/>
      <c r="G151" s="141"/>
      <c r="H151" s="141"/>
      <c r="I151" s="141"/>
      <c r="J151" s="141"/>
      <c r="K151" s="141"/>
      <c r="L151" s="141"/>
      <c r="M151" s="141"/>
      <c r="N151" s="141"/>
      <c r="O151" s="141"/>
      <c r="P151" s="15"/>
      <c r="Q151" s="45"/>
      <c r="R151" s="25"/>
      <c r="S151" s="26"/>
      <c r="T151" s="26"/>
    </row>
    <row r="152" spans="1:20" ht="21" customHeight="1" thickBot="1" x14ac:dyDescent="0.35">
      <c r="A152" s="129" t="s">
        <v>113</v>
      </c>
      <c r="B152" s="130"/>
      <c r="C152" s="130"/>
      <c r="D152" s="130"/>
      <c r="E152" s="130"/>
      <c r="F152" s="130"/>
      <c r="G152" s="130"/>
      <c r="H152" s="130"/>
      <c r="I152" s="130"/>
      <c r="J152" s="130"/>
      <c r="K152" s="130"/>
      <c r="L152" s="130"/>
      <c r="M152" s="130"/>
      <c r="N152" s="130"/>
      <c r="O152" s="131"/>
      <c r="P152" s="15"/>
      <c r="Q152" s="91"/>
      <c r="R152" s="92"/>
      <c r="S152" s="92"/>
      <c r="T152" s="93"/>
    </row>
    <row r="153" spans="1:20" x14ac:dyDescent="0.3">
      <c r="A153" s="132" t="s">
        <v>169</v>
      </c>
      <c r="B153" s="133"/>
      <c r="C153" s="133"/>
      <c r="D153" s="133"/>
      <c r="E153" s="133"/>
      <c r="F153" s="133"/>
      <c r="G153" s="133"/>
      <c r="H153" s="133"/>
      <c r="I153" s="133"/>
      <c r="J153" s="133"/>
      <c r="K153" s="133"/>
      <c r="L153" s="133"/>
      <c r="M153" s="133"/>
      <c r="N153" s="133"/>
      <c r="O153" s="133"/>
      <c r="P153" s="15"/>
      <c r="Q153" s="40"/>
      <c r="R153" s="41"/>
      <c r="S153" s="42"/>
      <c r="T153" s="42"/>
    </row>
    <row r="154" spans="1:20" x14ac:dyDescent="0.3">
      <c r="A154" s="83">
        <f>A151+1</f>
        <v>100</v>
      </c>
      <c r="B154" s="84" t="s">
        <v>207</v>
      </c>
      <c r="C154" s="136" t="s">
        <v>212</v>
      </c>
      <c r="D154" s="136"/>
      <c r="E154" s="136"/>
      <c r="F154" s="136"/>
      <c r="G154" s="136"/>
      <c r="H154" s="136"/>
      <c r="I154" s="136"/>
      <c r="J154" s="136"/>
      <c r="K154" s="136"/>
      <c r="L154" s="136"/>
      <c r="M154" s="136"/>
      <c r="N154" s="136"/>
      <c r="O154" s="136"/>
      <c r="P154" s="15"/>
      <c r="Q154" s="21"/>
      <c r="R154" s="22"/>
      <c r="S154" s="23"/>
      <c r="T154" s="23"/>
    </row>
    <row r="155" spans="1:20" x14ac:dyDescent="0.3">
      <c r="A155" s="83">
        <f>A154+1</f>
        <v>101</v>
      </c>
      <c r="B155" s="84" t="s">
        <v>208</v>
      </c>
      <c r="C155" s="136" t="s">
        <v>213</v>
      </c>
      <c r="D155" s="136"/>
      <c r="E155" s="136"/>
      <c r="F155" s="136"/>
      <c r="G155" s="136"/>
      <c r="H155" s="136"/>
      <c r="I155" s="136"/>
      <c r="J155" s="136"/>
      <c r="K155" s="136"/>
      <c r="L155" s="136"/>
      <c r="M155" s="136"/>
      <c r="N155" s="136"/>
      <c r="O155" s="136"/>
      <c r="P155" s="15"/>
      <c r="Q155" s="21"/>
      <c r="R155" s="22"/>
      <c r="S155" s="23"/>
      <c r="T155" s="23"/>
    </row>
    <row r="156" spans="1:20" x14ac:dyDescent="0.3">
      <c r="A156" s="83">
        <f t="shared" ref="A156:A158" si="13">A155+1</f>
        <v>102</v>
      </c>
      <c r="B156" s="84" t="s">
        <v>209</v>
      </c>
      <c r="C156" s="136" t="s">
        <v>214</v>
      </c>
      <c r="D156" s="136"/>
      <c r="E156" s="136"/>
      <c r="F156" s="136"/>
      <c r="G156" s="136"/>
      <c r="H156" s="136"/>
      <c r="I156" s="136"/>
      <c r="J156" s="136"/>
      <c r="K156" s="136"/>
      <c r="L156" s="136"/>
      <c r="M156" s="136"/>
      <c r="N156" s="136"/>
      <c r="O156" s="136"/>
      <c r="P156" s="15"/>
      <c r="Q156" s="38"/>
      <c r="R156" s="22"/>
      <c r="S156" s="23"/>
      <c r="T156" s="23"/>
    </row>
    <row r="157" spans="1:20" x14ac:dyDescent="0.3">
      <c r="A157" s="83">
        <f t="shared" si="13"/>
        <v>103</v>
      </c>
      <c r="B157" s="84" t="s">
        <v>210</v>
      </c>
      <c r="C157" s="136" t="s">
        <v>216</v>
      </c>
      <c r="D157" s="136"/>
      <c r="E157" s="136"/>
      <c r="F157" s="136"/>
      <c r="G157" s="136"/>
      <c r="H157" s="136"/>
      <c r="I157" s="136"/>
      <c r="J157" s="136"/>
      <c r="K157" s="136"/>
      <c r="L157" s="136"/>
      <c r="M157" s="136"/>
      <c r="N157" s="136"/>
      <c r="O157" s="136"/>
      <c r="P157" s="15"/>
      <c r="Q157" s="19"/>
      <c r="R157" s="22"/>
      <c r="S157" s="23"/>
      <c r="T157" s="23"/>
    </row>
    <row r="158" spans="1:20" ht="16.2" thickBot="1" x14ac:dyDescent="0.35">
      <c r="A158" s="85">
        <f t="shared" si="13"/>
        <v>104</v>
      </c>
      <c r="B158" s="86" t="s">
        <v>211</v>
      </c>
      <c r="C158" s="140" t="s">
        <v>215</v>
      </c>
      <c r="D158" s="140"/>
      <c r="E158" s="140"/>
      <c r="F158" s="140"/>
      <c r="G158" s="140"/>
      <c r="H158" s="140"/>
      <c r="I158" s="140"/>
      <c r="J158" s="140"/>
      <c r="K158" s="140"/>
      <c r="L158" s="140"/>
      <c r="M158" s="140"/>
      <c r="N158" s="140"/>
      <c r="O158" s="140"/>
      <c r="P158" s="15"/>
      <c r="Q158" s="21"/>
      <c r="R158" s="44"/>
      <c r="S158" s="43"/>
      <c r="T158" s="43"/>
    </row>
    <row r="159" spans="1:20" ht="21" customHeight="1" thickBot="1" x14ac:dyDescent="0.35">
      <c r="A159" s="129" t="s">
        <v>93</v>
      </c>
      <c r="B159" s="130"/>
      <c r="C159" s="130"/>
      <c r="D159" s="130"/>
      <c r="E159" s="130"/>
      <c r="F159" s="130"/>
      <c r="G159" s="130"/>
      <c r="H159" s="130"/>
      <c r="I159" s="130"/>
      <c r="J159" s="130"/>
      <c r="K159" s="130"/>
      <c r="L159" s="130"/>
      <c r="M159" s="130"/>
      <c r="N159" s="130"/>
      <c r="O159" s="131"/>
      <c r="P159" s="15"/>
      <c r="Q159" s="91"/>
      <c r="R159" s="92"/>
      <c r="S159" s="92"/>
      <c r="T159" s="93"/>
    </row>
    <row r="160" spans="1:20" x14ac:dyDescent="0.3">
      <c r="A160" s="132" t="s">
        <v>219</v>
      </c>
      <c r="B160" s="133"/>
      <c r="C160" s="133"/>
      <c r="D160" s="133"/>
      <c r="E160" s="133"/>
      <c r="F160" s="133"/>
      <c r="G160" s="133"/>
      <c r="H160" s="133"/>
      <c r="I160" s="133"/>
      <c r="J160" s="133"/>
      <c r="K160" s="133"/>
      <c r="L160" s="133"/>
      <c r="M160" s="133"/>
      <c r="N160" s="133"/>
      <c r="O160" s="133"/>
      <c r="P160" s="15"/>
      <c r="Q160" s="40"/>
      <c r="R160" s="41"/>
      <c r="S160" s="42"/>
      <c r="T160" s="42"/>
    </row>
    <row r="161" spans="1:20" x14ac:dyDescent="0.3">
      <c r="A161" s="83">
        <f>A158+1</f>
        <v>105</v>
      </c>
      <c r="B161" s="84" t="s">
        <v>217</v>
      </c>
      <c r="C161" s="136" t="s">
        <v>221</v>
      </c>
      <c r="D161" s="136"/>
      <c r="E161" s="136"/>
      <c r="F161" s="136"/>
      <c r="G161" s="136"/>
      <c r="H161" s="136"/>
      <c r="I161" s="136"/>
      <c r="J161" s="136"/>
      <c r="K161" s="136"/>
      <c r="L161" s="136"/>
      <c r="M161" s="136"/>
      <c r="N161" s="136"/>
      <c r="O161" s="136"/>
      <c r="P161" s="15"/>
      <c r="Q161" s="21"/>
      <c r="R161" s="22"/>
      <c r="S161" s="23"/>
      <c r="T161" s="23"/>
    </row>
    <row r="162" spans="1:20" ht="16.2" thickBot="1" x14ac:dyDescent="0.35">
      <c r="A162" s="85">
        <f>A161+1</f>
        <v>106</v>
      </c>
      <c r="B162" s="86" t="s">
        <v>218</v>
      </c>
      <c r="C162" s="140" t="s">
        <v>220</v>
      </c>
      <c r="D162" s="140"/>
      <c r="E162" s="140"/>
      <c r="F162" s="140"/>
      <c r="G162" s="140"/>
      <c r="H162" s="140"/>
      <c r="I162" s="140"/>
      <c r="J162" s="140"/>
      <c r="K162" s="140"/>
      <c r="L162" s="140"/>
      <c r="M162" s="140"/>
      <c r="N162" s="140"/>
      <c r="O162" s="140"/>
      <c r="P162" s="15"/>
      <c r="Q162" s="21"/>
      <c r="R162" s="44"/>
      <c r="S162" s="43"/>
      <c r="T162" s="43"/>
    </row>
    <row r="163" spans="1:20" ht="21" customHeight="1" thickBot="1" x14ac:dyDescent="0.35">
      <c r="A163" s="129" t="s">
        <v>94</v>
      </c>
      <c r="B163" s="130"/>
      <c r="C163" s="130"/>
      <c r="D163" s="130"/>
      <c r="E163" s="130"/>
      <c r="F163" s="130"/>
      <c r="G163" s="130"/>
      <c r="H163" s="130"/>
      <c r="I163" s="130"/>
      <c r="J163" s="130"/>
      <c r="K163" s="130"/>
      <c r="L163" s="130"/>
      <c r="M163" s="130"/>
      <c r="N163" s="130"/>
      <c r="O163" s="131"/>
      <c r="P163" s="15"/>
      <c r="Q163" s="91"/>
      <c r="R163" s="92"/>
      <c r="S163" s="92"/>
      <c r="T163" s="93"/>
    </row>
    <row r="164" spans="1:20" x14ac:dyDescent="0.3">
      <c r="A164" s="132" t="s">
        <v>226</v>
      </c>
      <c r="B164" s="133"/>
      <c r="C164" s="133"/>
      <c r="D164" s="133"/>
      <c r="E164" s="133"/>
      <c r="F164" s="133"/>
      <c r="G164" s="133"/>
      <c r="H164" s="133"/>
      <c r="I164" s="133"/>
      <c r="J164" s="133"/>
      <c r="K164" s="133"/>
      <c r="L164" s="133"/>
      <c r="M164" s="133"/>
      <c r="N164" s="133"/>
      <c r="O164" s="133"/>
      <c r="P164" s="15"/>
      <c r="Q164" s="40"/>
      <c r="R164" s="41"/>
      <c r="S164" s="42"/>
      <c r="T164" s="42"/>
    </row>
    <row r="165" spans="1:20" x14ac:dyDescent="0.3">
      <c r="A165" s="83">
        <f>A162+1</f>
        <v>107</v>
      </c>
      <c r="B165" s="84" t="s">
        <v>224</v>
      </c>
      <c r="C165" s="136" t="s">
        <v>227</v>
      </c>
      <c r="D165" s="136"/>
      <c r="E165" s="136"/>
      <c r="F165" s="136"/>
      <c r="G165" s="136"/>
      <c r="H165" s="136"/>
      <c r="I165" s="136"/>
      <c r="J165" s="136"/>
      <c r="K165" s="136"/>
      <c r="L165" s="136"/>
      <c r="M165" s="136"/>
      <c r="N165" s="136"/>
      <c r="O165" s="136"/>
      <c r="P165" s="15"/>
      <c r="Q165" s="46"/>
      <c r="R165" s="22"/>
      <c r="S165" s="23"/>
      <c r="T165" s="23"/>
    </row>
    <row r="166" spans="1:20" x14ac:dyDescent="0.3">
      <c r="A166" s="83">
        <f>A165+1</f>
        <v>108</v>
      </c>
      <c r="B166" s="84" t="s">
        <v>223</v>
      </c>
      <c r="C166" s="136" t="s">
        <v>222</v>
      </c>
      <c r="D166" s="136"/>
      <c r="E166" s="136"/>
      <c r="F166" s="136"/>
      <c r="G166" s="136"/>
      <c r="H166" s="136"/>
      <c r="I166" s="136"/>
      <c r="J166" s="136"/>
      <c r="K166" s="136"/>
      <c r="L166" s="136"/>
      <c r="M166" s="136"/>
      <c r="N166" s="136"/>
      <c r="O166" s="136"/>
      <c r="P166" s="15"/>
      <c r="Q166" s="46"/>
      <c r="R166" s="22"/>
      <c r="S166" s="23"/>
      <c r="T166" s="23"/>
    </row>
    <row r="167" spans="1:20" ht="16.2" thickBot="1" x14ac:dyDescent="0.35">
      <c r="A167" s="85">
        <f>A166+1</f>
        <v>109</v>
      </c>
      <c r="B167" s="86" t="s">
        <v>225</v>
      </c>
      <c r="C167" s="140" t="s">
        <v>228</v>
      </c>
      <c r="D167" s="140"/>
      <c r="E167" s="140"/>
      <c r="F167" s="140"/>
      <c r="G167" s="140"/>
      <c r="H167" s="140"/>
      <c r="I167" s="140"/>
      <c r="J167" s="140"/>
      <c r="K167" s="140"/>
      <c r="L167" s="140"/>
      <c r="M167" s="140"/>
      <c r="N167" s="140"/>
      <c r="O167" s="140"/>
      <c r="P167" s="15"/>
      <c r="Q167" s="46"/>
      <c r="R167" s="44"/>
      <c r="S167" s="43"/>
      <c r="T167" s="43"/>
    </row>
    <row r="168" spans="1:20" ht="21" customHeight="1" thickBot="1" x14ac:dyDescent="0.35">
      <c r="A168" s="129" t="s">
        <v>95</v>
      </c>
      <c r="B168" s="130"/>
      <c r="C168" s="130"/>
      <c r="D168" s="130"/>
      <c r="E168" s="130"/>
      <c r="F168" s="130"/>
      <c r="G168" s="130"/>
      <c r="H168" s="130"/>
      <c r="I168" s="130"/>
      <c r="J168" s="130"/>
      <c r="K168" s="130"/>
      <c r="L168" s="130"/>
      <c r="M168" s="130"/>
      <c r="N168" s="130"/>
      <c r="O168" s="131"/>
      <c r="P168" s="15"/>
      <c r="Q168" s="91"/>
      <c r="R168" s="92"/>
      <c r="S168" s="92"/>
      <c r="T168" s="93"/>
    </row>
    <row r="169" spans="1:20" x14ac:dyDescent="0.3">
      <c r="A169" s="132" t="s">
        <v>240</v>
      </c>
      <c r="B169" s="133"/>
      <c r="C169" s="133"/>
      <c r="D169" s="133"/>
      <c r="E169" s="133"/>
      <c r="F169" s="133"/>
      <c r="G169" s="133"/>
      <c r="H169" s="133"/>
      <c r="I169" s="133"/>
      <c r="J169" s="133"/>
      <c r="K169" s="133"/>
      <c r="L169" s="133"/>
      <c r="M169" s="133"/>
      <c r="N169" s="133"/>
      <c r="O169" s="133"/>
      <c r="P169" s="15"/>
      <c r="Q169" s="40"/>
      <c r="R169" s="41"/>
      <c r="S169" s="42"/>
      <c r="T169" s="42"/>
    </row>
    <row r="170" spans="1:20" x14ac:dyDescent="0.3">
      <c r="A170" s="83">
        <f>A167+1</f>
        <v>110</v>
      </c>
      <c r="B170" s="84" t="s">
        <v>229</v>
      </c>
      <c r="C170" s="136" t="s">
        <v>241</v>
      </c>
      <c r="D170" s="136"/>
      <c r="E170" s="136"/>
      <c r="F170" s="136"/>
      <c r="G170" s="136"/>
      <c r="H170" s="136"/>
      <c r="I170" s="136"/>
      <c r="J170" s="136"/>
      <c r="K170" s="136"/>
      <c r="L170" s="136"/>
      <c r="M170" s="136"/>
      <c r="N170" s="136"/>
      <c r="O170" s="136"/>
      <c r="P170" s="15"/>
      <c r="Q170" s="21"/>
      <c r="R170" s="22"/>
      <c r="S170" s="23"/>
      <c r="T170" s="23"/>
    </row>
    <row r="171" spans="1:20" x14ac:dyDescent="0.3">
      <c r="A171" s="83">
        <f>A170+1</f>
        <v>111</v>
      </c>
      <c r="B171" s="84" t="s">
        <v>230</v>
      </c>
      <c r="C171" s="136" t="s">
        <v>242</v>
      </c>
      <c r="D171" s="136"/>
      <c r="E171" s="136"/>
      <c r="F171" s="136"/>
      <c r="G171" s="136"/>
      <c r="H171" s="136"/>
      <c r="I171" s="136"/>
      <c r="J171" s="136"/>
      <c r="K171" s="136"/>
      <c r="L171" s="136"/>
      <c r="M171" s="136"/>
      <c r="N171" s="136"/>
      <c r="O171" s="136"/>
      <c r="P171" s="15"/>
      <c r="Q171" s="21"/>
      <c r="R171" s="22"/>
      <c r="S171" s="23"/>
      <c r="T171" s="23"/>
    </row>
    <row r="172" spans="1:20" x14ac:dyDescent="0.3">
      <c r="A172" s="83">
        <f t="shared" ref="A172:A178" si="14">A171+1</f>
        <v>112</v>
      </c>
      <c r="B172" s="84" t="s">
        <v>231</v>
      </c>
      <c r="C172" s="136" t="s">
        <v>243</v>
      </c>
      <c r="D172" s="136"/>
      <c r="E172" s="136"/>
      <c r="F172" s="136"/>
      <c r="G172" s="136"/>
      <c r="H172" s="136"/>
      <c r="I172" s="136"/>
      <c r="J172" s="136"/>
      <c r="K172" s="136"/>
      <c r="L172" s="136"/>
      <c r="M172" s="136"/>
      <c r="N172" s="136"/>
      <c r="O172" s="136"/>
      <c r="P172" s="15"/>
      <c r="Q172" s="21"/>
      <c r="R172" s="22"/>
      <c r="S172" s="23"/>
      <c r="T172" s="23"/>
    </row>
    <row r="173" spans="1:20" x14ac:dyDescent="0.3">
      <c r="A173" s="83">
        <f t="shared" si="14"/>
        <v>113</v>
      </c>
      <c r="B173" s="84" t="s">
        <v>232</v>
      </c>
      <c r="C173" s="154" t="s">
        <v>244</v>
      </c>
      <c r="D173" s="155"/>
      <c r="E173" s="155"/>
      <c r="F173" s="155"/>
      <c r="G173" s="155"/>
      <c r="H173" s="155"/>
      <c r="I173" s="155"/>
      <c r="J173" s="155"/>
      <c r="K173" s="155"/>
      <c r="L173" s="155"/>
      <c r="M173" s="155"/>
      <c r="N173" s="155"/>
      <c r="O173" s="155"/>
      <c r="P173" s="15"/>
      <c r="Q173" s="38"/>
      <c r="R173" s="22"/>
      <c r="S173" s="23"/>
      <c r="T173" s="23"/>
    </row>
    <row r="174" spans="1:20" x14ac:dyDescent="0.3">
      <c r="A174" s="83">
        <f t="shared" si="14"/>
        <v>114</v>
      </c>
      <c r="B174" s="84" t="s">
        <v>233</v>
      </c>
      <c r="C174" s="136" t="s">
        <v>245</v>
      </c>
      <c r="D174" s="136"/>
      <c r="E174" s="136"/>
      <c r="F174" s="136"/>
      <c r="G174" s="136"/>
      <c r="H174" s="136"/>
      <c r="I174" s="136"/>
      <c r="J174" s="136"/>
      <c r="K174" s="136"/>
      <c r="L174" s="136"/>
      <c r="M174" s="136"/>
      <c r="N174" s="136"/>
      <c r="O174" s="136"/>
      <c r="P174" s="15"/>
      <c r="Q174" s="21"/>
      <c r="R174" s="22"/>
      <c r="S174" s="35"/>
      <c r="T174" s="35"/>
    </row>
    <row r="175" spans="1:20" x14ac:dyDescent="0.3">
      <c r="A175" s="83">
        <f t="shared" si="14"/>
        <v>115</v>
      </c>
      <c r="B175" s="84" t="s">
        <v>234</v>
      </c>
      <c r="C175" s="136" t="s">
        <v>239</v>
      </c>
      <c r="D175" s="136"/>
      <c r="E175" s="136"/>
      <c r="F175" s="136"/>
      <c r="G175" s="136"/>
      <c r="H175" s="136"/>
      <c r="I175" s="136"/>
      <c r="J175" s="136"/>
      <c r="K175" s="136"/>
      <c r="L175" s="136"/>
      <c r="M175" s="136"/>
      <c r="N175" s="136"/>
      <c r="O175" s="136"/>
      <c r="P175" s="15"/>
      <c r="Q175" s="21"/>
      <c r="R175" s="22"/>
      <c r="S175" s="35"/>
      <c r="T175" s="35"/>
    </row>
    <row r="176" spans="1:20" x14ac:dyDescent="0.3">
      <c r="A176" s="83">
        <f t="shared" si="14"/>
        <v>116</v>
      </c>
      <c r="B176" s="84" t="s">
        <v>235</v>
      </c>
      <c r="C176" s="136" t="s">
        <v>246</v>
      </c>
      <c r="D176" s="136"/>
      <c r="E176" s="136"/>
      <c r="F176" s="136"/>
      <c r="G176" s="136"/>
      <c r="H176" s="136"/>
      <c r="I176" s="136"/>
      <c r="J176" s="136"/>
      <c r="K176" s="136"/>
      <c r="L176" s="136"/>
      <c r="M176" s="136"/>
      <c r="N176" s="136"/>
      <c r="O176" s="136"/>
      <c r="P176" s="15"/>
      <c r="Q176" s="38"/>
      <c r="R176" s="22"/>
      <c r="S176" s="47"/>
      <c r="T176" s="47"/>
    </row>
    <row r="177" spans="1:20" x14ac:dyDescent="0.3">
      <c r="A177" s="83">
        <f t="shared" si="14"/>
        <v>117</v>
      </c>
      <c r="B177" s="84" t="s">
        <v>236</v>
      </c>
      <c r="C177" s="136" t="s">
        <v>247</v>
      </c>
      <c r="D177" s="136"/>
      <c r="E177" s="136"/>
      <c r="F177" s="136"/>
      <c r="G177" s="136"/>
      <c r="H177" s="136"/>
      <c r="I177" s="136"/>
      <c r="J177" s="136"/>
      <c r="K177" s="136"/>
      <c r="L177" s="136"/>
      <c r="M177" s="136"/>
      <c r="N177" s="136"/>
      <c r="O177" s="136"/>
      <c r="P177" s="15"/>
      <c r="Q177" s="38"/>
      <c r="R177" s="22"/>
      <c r="S177" s="47"/>
      <c r="T177" s="47"/>
    </row>
    <row r="178" spans="1:20" ht="16.2" thickBot="1" x14ac:dyDescent="0.35">
      <c r="A178" s="85">
        <f t="shared" si="14"/>
        <v>118</v>
      </c>
      <c r="B178" s="86" t="s">
        <v>237</v>
      </c>
      <c r="C178" s="140" t="s">
        <v>238</v>
      </c>
      <c r="D178" s="140"/>
      <c r="E178" s="140"/>
      <c r="F178" s="140"/>
      <c r="G178" s="140"/>
      <c r="H178" s="140"/>
      <c r="I178" s="140"/>
      <c r="J178" s="140"/>
      <c r="K178" s="140"/>
      <c r="L178" s="140"/>
      <c r="M178" s="140"/>
      <c r="N178" s="140"/>
      <c r="O178" s="140"/>
      <c r="P178" s="15"/>
      <c r="Q178" s="21"/>
      <c r="R178" s="22"/>
      <c r="S178" s="48"/>
      <c r="T178" s="48"/>
    </row>
    <row r="179" spans="1:20" s="37" customFormat="1" ht="21" customHeight="1" thickBot="1" x14ac:dyDescent="0.35">
      <c r="A179" s="145" t="s">
        <v>78</v>
      </c>
      <c r="B179" s="146"/>
      <c r="C179" s="147"/>
      <c r="D179" s="147"/>
      <c r="E179" s="147"/>
      <c r="F179" s="147"/>
      <c r="G179" s="147"/>
      <c r="H179" s="147"/>
      <c r="I179" s="147"/>
      <c r="J179" s="147"/>
      <c r="K179" s="147"/>
      <c r="L179" s="147"/>
      <c r="M179" s="147"/>
      <c r="N179" s="147"/>
      <c r="O179" s="147"/>
      <c r="P179" s="36"/>
      <c r="Q179" s="94"/>
      <c r="R179" s="95"/>
      <c r="S179" s="95"/>
      <c r="T179" s="96"/>
    </row>
    <row r="180" spans="1:20" ht="21" customHeight="1" thickBot="1" x14ac:dyDescent="0.35">
      <c r="A180" s="137" t="s">
        <v>114</v>
      </c>
      <c r="B180" s="139"/>
      <c r="C180" s="139"/>
      <c r="D180" s="139"/>
      <c r="E180" s="139"/>
      <c r="F180" s="139"/>
      <c r="G180" s="139"/>
      <c r="H180" s="139"/>
      <c r="I180" s="139"/>
      <c r="J180" s="139"/>
      <c r="K180" s="139"/>
      <c r="L180" s="139"/>
      <c r="M180" s="139"/>
      <c r="N180" s="139"/>
      <c r="O180" s="139"/>
      <c r="P180" s="15"/>
      <c r="Q180" s="91"/>
      <c r="R180" s="92"/>
      <c r="S180" s="92"/>
      <c r="T180" s="93"/>
    </row>
    <row r="181" spans="1:20" ht="33.6" customHeight="1" x14ac:dyDescent="0.3">
      <c r="A181" s="134" t="s">
        <v>252</v>
      </c>
      <c r="B181" s="135"/>
      <c r="C181" s="135"/>
      <c r="D181" s="135"/>
      <c r="E181" s="135"/>
      <c r="F181" s="135"/>
      <c r="G181" s="135"/>
      <c r="H181" s="135"/>
      <c r="I181" s="135"/>
      <c r="J181" s="135"/>
      <c r="K181" s="135"/>
      <c r="L181" s="135"/>
      <c r="M181" s="135"/>
      <c r="N181" s="135"/>
      <c r="O181" s="135"/>
      <c r="P181" s="15"/>
      <c r="Q181" s="16"/>
      <c r="R181" s="27"/>
      <c r="S181" s="18"/>
      <c r="T181" s="18"/>
    </row>
    <row r="182" spans="1:20" x14ac:dyDescent="0.3">
      <c r="A182" s="83">
        <f>A178+1</f>
        <v>119</v>
      </c>
      <c r="B182" s="84" t="s">
        <v>71</v>
      </c>
      <c r="C182" s="136" t="s">
        <v>24</v>
      </c>
      <c r="D182" s="136"/>
      <c r="E182" s="136"/>
      <c r="F182" s="136"/>
      <c r="G182" s="136"/>
      <c r="H182" s="136"/>
      <c r="I182" s="136"/>
      <c r="J182" s="136"/>
      <c r="K182" s="136"/>
      <c r="L182" s="136"/>
      <c r="M182" s="136"/>
      <c r="N182" s="136"/>
      <c r="O182" s="136"/>
      <c r="P182" s="15"/>
      <c r="Q182" s="21"/>
      <c r="R182" s="20"/>
      <c r="S182" s="23"/>
      <c r="T182" s="23"/>
    </row>
    <row r="183" spans="1:20" x14ac:dyDescent="0.3">
      <c r="A183" s="83">
        <f t="shared" ref="A183:A191" si="15">A182+1</f>
        <v>120</v>
      </c>
      <c r="B183" s="84" t="s">
        <v>248</v>
      </c>
      <c r="C183" s="136" t="s">
        <v>25</v>
      </c>
      <c r="D183" s="136"/>
      <c r="E183" s="136"/>
      <c r="F183" s="136"/>
      <c r="G183" s="136"/>
      <c r="H183" s="136"/>
      <c r="I183" s="136"/>
      <c r="J183" s="136"/>
      <c r="K183" s="136"/>
      <c r="L183" s="136"/>
      <c r="M183" s="136"/>
      <c r="N183" s="136"/>
      <c r="O183" s="136"/>
      <c r="P183" s="15"/>
      <c r="Q183" s="21"/>
      <c r="R183" s="20"/>
      <c r="S183" s="23"/>
      <c r="T183" s="23"/>
    </row>
    <row r="184" spans="1:20" x14ac:dyDescent="0.3">
      <c r="A184" s="83">
        <f t="shared" si="15"/>
        <v>121</v>
      </c>
      <c r="B184" s="84" t="s">
        <v>249</v>
      </c>
      <c r="C184" s="136" t="s">
        <v>26</v>
      </c>
      <c r="D184" s="136"/>
      <c r="E184" s="136"/>
      <c r="F184" s="136"/>
      <c r="G184" s="136"/>
      <c r="H184" s="136"/>
      <c r="I184" s="136"/>
      <c r="J184" s="136"/>
      <c r="K184" s="136"/>
      <c r="L184" s="136"/>
      <c r="M184" s="136"/>
      <c r="N184" s="136"/>
      <c r="O184" s="136"/>
      <c r="P184" s="15"/>
      <c r="Q184" s="21"/>
      <c r="R184" s="20"/>
      <c r="S184" s="23"/>
      <c r="T184" s="23"/>
    </row>
    <row r="185" spans="1:20" x14ac:dyDescent="0.3">
      <c r="A185" s="83">
        <f t="shared" si="15"/>
        <v>122</v>
      </c>
      <c r="B185" s="84" t="s">
        <v>250</v>
      </c>
      <c r="C185" s="136" t="s">
        <v>27</v>
      </c>
      <c r="D185" s="136"/>
      <c r="E185" s="136"/>
      <c r="F185" s="136"/>
      <c r="G185" s="136"/>
      <c r="H185" s="136"/>
      <c r="I185" s="136"/>
      <c r="J185" s="136"/>
      <c r="K185" s="136"/>
      <c r="L185" s="136"/>
      <c r="M185" s="136"/>
      <c r="N185" s="136"/>
      <c r="O185" s="136"/>
      <c r="P185" s="15"/>
      <c r="Q185" s="21"/>
      <c r="R185" s="20"/>
      <c r="S185" s="23"/>
      <c r="T185" s="23"/>
    </row>
    <row r="186" spans="1:20" x14ac:dyDescent="0.3">
      <c r="A186" s="83">
        <f t="shared" si="15"/>
        <v>123</v>
      </c>
      <c r="B186" s="84" t="s">
        <v>251</v>
      </c>
      <c r="C186" s="136" t="s">
        <v>28</v>
      </c>
      <c r="D186" s="136"/>
      <c r="E186" s="136"/>
      <c r="F186" s="136"/>
      <c r="G186" s="136"/>
      <c r="H186" s="136"/>
      <c r="I186" s="136"/>
      <c r="J186" s="136"/>
      <c r="K186" s="136"/>
      <c r="L186" s="136"/>
      <c r="M186" s="136"/>
      <c r="N186" s="136"/>
      <c r="O186" s="136"/>
      <c r="P186" s="15"/>
      <c r="Q186" s="28"/>
      <c r="R186" s="20"/>
      <c r="S186" s="23"/>
      <c r="T186" s="23"/>
    </row>
    <row r="187" spans="1:20" x14ac:dyDescent="0.3">
      <c r="A187" s="83">
        <f t="shared" si="15"/>
        <v>124</v>
      </c>
      <c r="B187" s="84" t="s">
        <v>253</v>
      </c>
      <c r="C187" s="136" t="s">
        <v>258</v>
      </c>
      <c r="D187" s="136"/>
      <c r="E187" s="136"/>
      <c r="F187" s="136"/>
      <c r="G187" s="136"/>
      <c r="H187" s="136"/>
      <c r="I187" s="136"/>
      <c r="J187" s="136"/>
      <c r="K187" s="136"/>
      <c r="L187" s="136"/>
      <c r="M187" s="136"/>
      <c r="N187" s="136"/>
      <c r="O187" s="136"/>
      <c r="P187" s="15"/>
      <c r="Q187" s="21"/>
      <c r="R187" s="20"/>
      <c r="S187" s="23"/>
      <c r="T187" s="23"/>
    </row>
    <row r="188" spans="1:20" x14ac:dyDescent="0.3">
      <c r="A188" s="83">
        <f t="shared" si="15"/>
        <v>125</v>
      </c>
      <c r="B188" s="84" t="s">
        <v>254</v>
      </c>
      <c r="C188" s="136" t="s">
        <v>259</v>
      </c>
      <c r="D188" s="136"/>
      <c r="E188" s="136"/>
      <c r="F188" s="136"/>
      <c r="G188" s="136"/>
      <c r="H188" s="136"/>
      <c r="I188" s="136"/>
      <c r="J188" s="136"/>
      <c r="K188" s="136"/>
      <c r="L188" s="136"/>
      <c r="M188" s="136"/>
      <c r="N188" s="136"/>
      <c r="O188" s="136"/>
      <c r="P188" s="15"/>
      <c r="Q188" s="21"/>
      <c r="R188" s="20"/>
      <c r="S188" s="23"/>
      <c r="T188" s="23"/>
    </row>
    <row r="189" spans="1:20" x14ac:dyDescent="0.3">
      <c r="A189" s="83">
        <f t="shared" si="15"/>
        <v>126</v>
      </c>
      <c r="B189" s="84" t="s">
        <v>255</v>
      </c>
      <c r="C189" s="136" t="s">
        <v>260</v>
      </c>
      <c r="D189" s="136"/>
      <c r="E189" s="136"/>
      <c r="F189" s="136"/>
      <c r="G189" s="136"/>
      <c r="H189" s="136"/>
      <c r="I189" s="136"/>
      <c r="J189" s="136"/>
      <c r="K189" s="136"/>
      <c r="L189" s="136"/>
      <c r="M189" s="136"/>
      <c r="N189" s="136"/>
      <c r="O189" s="136"/>
      <c r="P189" s="15"/>
      <c r="Q189" s="21"/>
      <c r="R189" s="20"/>
      <c r="S189" s="23"/>
      <c r="T189" s="23"/>
    </row>
    <row r="190" spans="1:20" x14ac:dyDescent="0.3">
      <c r="A190" s="83">
        <f t="shared" si="15"/>
        <v>127</v>
      </c>
      <c r="B190" s="84" t="s">
        <v>256</v>
      </c>
      <c r="C190" s="136" t="s">
        <v>257</v>
      </c>
      <c r="D190" s="136"/>
      <c r="E190" s="136"/>
      <c r="F190" s="136"/>
      <c r="G190" s="136"/>
      <c r="H190" s="136"/>
      <c r="I190" s="136"/>
      <c r="J190" s="136"/>
      <c r="K190" s="136"/>
      <c r="L190" s="136"/>
      <c r="M190" s="136"/>
      <c r="N190" s="136"/>
      <c r="O190" s="136"/>
      <c r="P190" s="15"/>
      <c r="Q190" s="21"/>
      <c r="R190" s="20"/>
      <c r="S190" s="23"/>
      <c r="T190" s="23"/>
    </row>
    <row r="191" spans="1:20" ht="16.2" thickBot="1" x14ac:dyDescent="0.35">
      <c r="A191" s="88">
        <f t="shared" si="15"/>
        <v>128</v>
      </c>
      <c r="B191" s="87" t="s">
        <v>261</v>
      </c>
      <c r="C191" s="141" t="s">
        <v>262</v>
      </c>
      <c r="D191" s="141"/>
      <c r="E191" s="141"/>
      <c r="F191" s="141"/>
      <c r="G191" s="141"/>
      <c r="H191" s="141"/>
      <c r="I191" s="141"/>
      <c r="J191" s="141"/>
      <c r="K191" s="141"/>
      <c r="L191" s="141"/>
      <c r="M191" s="141"/>
      <c r="N191" s="141"/>
      <c r="O191" s="141"/>
      <c r="P191" s="15"/>
      <c r="Q191" s="24"/>
      <c r="R191" s="29"/>
      <c r="S191" s="49"/>
      <c r="T191" s="49"/>
    </row>
    <row r="192" spans="1:20" ht="21" customHeight="1" thickBot="1" x14ac:dyDescent="0.35">
      <c r="A192" s="129" t="s">
        <v>115</v>
      </c>
      <c r="B192" s="130"/>
      <c r="C192" s="130"/>
      <c r="D192" s="130"/>
      <c r="E192" s="130"/>
      <c r="F192" s="130"/>
      <c r="G192" s="130"/>
      <c r="H192" s="130"/>
      <c r="I192" s="130"/>
      <c r="J192" s="130"/>
      <c r="K192" s="130"/>
      <c r="L192" s="130"/>
      <c r="M192" s="130"/>
      <c r="N192" s="130"/>
      <c r="O192" s="131"/>
      <c r="P192" s="15"/>
      <c r="Q192" s="91"/>
      <c r="R192" s="92"/>
      <c r="S192" s="92"/>
      <c r="T192" s="93"/>
    </row>
    <row r="193" spans="1:20" x14ac:dyDescent="0.3">
      <c r="A193" s="132" t="s">
        <v>263</v>
      </c>
      <c r="B193" s="133"/>
      <c r="C193" s="133"/>
      <c r="D193" s="133"/>
      <c r="E193" s="133"/>
      <c r="F193" s="133"/>
      <c r="G193" s="133"/>
      <c r="H193" s="133"/>
      <c r="I193" s="133"/>
      <c r="J193" s="133"/>
      <c r="K193" s="133"/>
      <c r="L193" s="133"/>
      <c r="M193" s="133"/>
      <c r="N193" s="133"/>
      <c r="O193" s="133"/>
      <c r="P193" s="15"/>
      <c r="Q193" s="40"/>
      <c r="R193" s="41"/>
      <c r="S193" s="42"/>
      <c r="T193" s="42"/>
    </row>
    <row r="194" spans="1:20" x14ac:dyDescent="0.3">
      <c r="A194" s="83">
        <f>A191+1</f>
        <v>129</v>
      </c>
      <c r="B194" s="84" t="s">
        <v>265</v>
      </c>
      <c r="C194" s="136" t="s">
        <v>264</v>
      </c>
      <c r="D194" s="136"/>
      <c r="E194" s="136"/>
      <c r="F194" s="136"/>
      <c r="G194" s="136"/>
      <c r="H194" s="136"/>
      <c r="I194" s="136"/>
      <c r="J194" s="136"/>
      <c r="K194" s="136"/>
      <c r="L194" s="136"/>
      <c r="M194" s="136"/>
      <c r="N194" s="136"/>
      <c r="O194" s="136"/>
      <c r="P194" s="15"/>
      <c r="Q194" s="21"/>
      <c r="R194" s="22"/>
      <c r="S194" s="23"/>
      <c r="T194" s="23"/>
    </row>
    <row r="195" spans="1:20" x14ac:dyDescent="0.3">
      <c r="A195" s="83">
        <f>A194+1</f>
        <v>130</v>
      </c>
      <c r="B195" s="84" t="s">
        <v>266</v>
      </c>
      <c r="C195" s="136" t="s">
        <v>269</v>
      </c>
      <c r="D195" s="136"/>
      <c r="E195" s="136"/>
      <c r="F195" s="136"/>
      <c r="G195" s="136"/>
      <c r="H195" s="136"/>
      <c r="I195" s="136"/>
      <c r="J195" s="136"/>
      <c r="K195" s="136"/>
      <c r="L195" s="136"/>
      <c r="M195" s="136"/>
      <c r="N195" s="136"/>
      <c r="O195" s="136"/>
      <c r="P195" s="15"/>
      <c r="Q195" s="46"/>
      <c r="R195" s="22"/>
      <c r="S195" s="23"/>
      <c r="T195" s="23"/>
    </row>
    <row r="196" spans="1:20" x14ac:dyDescent="0.3">
      <c r="A196" s="83">
        <f t="shared" ref="A196:A197" si="16">A195+1</f>
        <v>131</v>
      </c>
      <c r="B196" s="84" t="s">
        <v>267</v>
      </c>
      <c r="C196" s="136" t="s">
        <v>271</v>
      </c>
      <c r="D196" s="136"/>
      <c r="E196" s="136"/>
      <c r="F196" s="136"/>
      <c r="G196" s="136"/>
      <c r="H196" s="136"/>
      <c r="I196" s="136"/>
      <c r="J196" s="136"/>
      <c r="K196" s="136"/>
      <c r="L196" s="136"/>
      <c r="M196" s="136"/>
      <c r="N196" s="136"/>
      <c r="O196" s="136"/>
      <c r="P196" s="15"/>
      <c r="Q196" s="46"/>
      <c r="R196" s="22"/>
      <c r="S196" s="23"/>
      <c r="T196" s="23"/>
    </row>
    <row r="197" spans="1:20" ht="16.2" thickBot="1" x14ac:dyDescent="0.35">
      <c r="A197" s="83">
        <f t="shared" si="16"/>
        <v>132</v>
      </c>
      <c r="B197" s="86" t="s">
        <v>268</v>
      </c>
      <c r="C197" s="140" t="s">
        <v>270</v>
      </c>
      <c r="D197" s="140"/>
      <c r="E197" s="140"/>
      <c r="F197" s="140"/>
      <c r="G197" s="140"/>
      <c r="H197" s="140"/>
      <c r="I197" s="140"/>
      <c r="J197" s="140"/>
      <c r="K197" s="140"/>
      <c r="L197" s="140"/>
      <c r="M197" s="140"/>
      <c r="N197" s="140"/>
      <c r="O197" s="140"/>
      <c r="P197" s="15"/>
      <c r="Q197" s="19"/>
      <c r="R197" s="22"/>
      <c r="S197" s="23"/>
      <c r="T197" s="23"/>
    </row>
    <row r="198" spans="1:20" s="37" customFormat="1" ht="21" customHeight="1" thickBot="1" x14ac:dyDescent="0.35">
      <c r="A198" s="145" t="s">
        <v>79</v>
      </c>
      <c r="B198" s="146"/>
      <c r="C198" s="147"/>
      <c r="D198" s="147"/>
      <c r="E198" s="147"/>
      <c r="F198" s="147"/>
      <c r="G198" s="147"/>
      <c r="H198" s="147"/>
      <c r="I198" s="147"/>
      <c r="J198" s="147"/>
      <c r="K198" s="147"/>
      <c r="L198" s="147"/>
      <c r="M198" s="147"/>
      <c r="N198" s="147"/>
      <c r="O198" s="147"/>
      <c r="P198" s="36"/>
      <c r="Q198" s="94"/>
      <c r="R198" s="95"/>
      <c r="S198" s="95"/>
      <c r="T198" s="96"/>
    </row>
    <row r="199" spans="1:20" ht="21" customHeight="1" thickBot="1" x14ac:dyDescent="0.35">
      <c r="A199" s="129" t="s">
        <v>116</v>
      </c>
      <c r="B199" s="130"/>
      <c r="C199" s="130"/>
      <c r="D199" s="130"/>
      <c r="E199" s="130"/>
      <c r="F199" s="130"/>
      <c r="G199" s="130"/>
      <c r="H199" s="130"/>
      <c r="I199" s="130"/>
      <c r="J199" s="130"/>
      <c r="K199" s="130"/>
      <c r="L199" s="130"/>
      <c r="M199" s="130"/>
      <c r="N199" s="130"/>
      <c r="O199" s="131"/>
      <c r="P199" s="15"/>
      <c r="Q199" s="91"/>
      <c r="R199" s="92"/>
      <c r="S199" s="92"/>
      <c r="T199" s="93"/>
    </row>
    <row r="200" spans="1:20" ht="33.6" customHeight="1" x14ac:dyDescent="0.3">
      <c r="A200" s="132" t="s">
        <v>101</v>
      </c>
      <c r="B200" s="133"/>
      <c r="C200" s="133"/>
      <c r="D200" s="133"/>
      <c r="E200" s="133"/>
      <c r="F200" s="133"/>
      <c r="G200" s="133"/>
      <c r="H200" s="133"/>
      <c r="I200" s="133"/>
      <c r="J200" s="133"/>
      <c r="K200" s="133"/>
      <c r="L200" s="133"/>
      <c r="M200" s="133"/>
      <c r="N200" s="133"/>
      <c r="O200" s="133"/>
      <c r="P200" s="15"/>
      <c r="Q200" s="40"/>
      <c r="R200" s="41"/>
      <c r="S200" s="42"/>
      <c r="T200" s="42"/>
    </row>
    <row r="201" spans="1:20" ht="54.9" customHeight="1" x14ac:dyDescent="0.3">
      <c r="A201" s="83">
        <f>A197+1</f>
        <v>133</v>
      </c>
      <c r="B201" s="84" t="s">
        <v>272</v>
      </c>
      <c r="C201" s="136" t="s">
        <v>29</v>
      </c>
      <c r="D201" s="136"/>
      <c r="E201" s="136"/>
      <c r="F201" s="136"/>
      <c r="G201" s="136"/>
      <c r="H201" s="136"/>
      <c r="I201" s="136"/>
      <c r="J201" s="136"/>
      <c r="K201" s="136"/>
      <c r="L201" s="136"/>
      <c r="M201" s="136"/>
      <c r="N201" s="136"/>
      <c r="O201" s="136"/>
      <c r="P201" s="15"/>
      <c r="Q201" s="38"/>
      <c r="R201" s="22"/>
      <c r="S201" s="23"/>
      <c r="T201" s="23"/>
    </row>
    <row r="202" spans="1:20" ht="117.75" customHeight="1" thickBot="1" x14ac:dyDescent="0.35">
      <c r="A202" s="85">
        <f>A201+1</f>
        <v>134</v>
      </c>
      <c r="B202" s="86" t="s">
        <v>273</v>
      </c>
      <c r="C202" s="140" t="s">
        <v>284</v>
      </c>
      <c r="D202" s="140"/>
      <c r="E202" s="140"/>
      <c r="F202" s="140"/>
      <c r="G202" s="140"/>
      <c r="H202" s="140"/>
      <c r="I202" s="140"/>
      <c r="J202" s="140"/>
      <c r="K202" s="140"/>
      <c r="L202" s="140"/>
      <c r="M202" s="140"/>
      <c r="N202" s="140"/>
      <c r="O202" s="140"/>
      <c r="P202" s="15"/>
      <c r="Q202" s="21"/>
      <c r="R202" s="44"/>
      <c r="S202" s="43"/>
      <c r="T202" s="43"/>
    </row>
    <row r="203" spans="1:20" ht="21" customHeight="1" thickBot="1" x14ac:dyDescent="0.35">
      <c r="A203" s="129" t="s">
        <v>117</v>
      </c>
      <c r="B203" s="130"/>
      <c r="C203" s="130"/>
      <c r="D203" s="130"/>
      <c r="E203" s="130"/>
      <c r="F203" s="130"/>
      <c r="G203" s="130"/>
      <c r="H203" s="130"/>
      <c r="I203" s="130"/>
      <c r="J203" s="130"/>
      <c r="K203" s="130"/>
      <c r="L203" s="130"/>
      <c r="M203" s="130"/>
      <c r="N203" s="130"/>
      <c r="O203" s="131"/>
      <c r="P203" s="15"/>
      <c r="Q203" s="91"/>
      <c r="R203" s="92"/>
      <c r="S203" s="92"/>
      <c r="T203" s="93"/>
    </row>
    <row r="204" spans="1:20" ht="16.2" thickBot="1" x14ac:dyDescent="0.35">
      <c r="A204" s="152" t="s">
        <v>30</v>
      </c>
      <c r="B204" s="153"/>
      <c r="C204" s="153"/>
      <c r="D204" s="153"/>
      <c r="E204" s="153"/>
      <c r="F204" s="153"/>
      <c r="G204" s="153"/>
      <c r="H204" s="153"/>
      <c r="I204" s="153"/>
      <c r="J204" s="153"/>
      <c r="K204" s="153"/>
      <c r="L204" s="153"/>
      <c r="M204" s="153"/>
      <c r="N204" s="153"/>
      <c r="O204" s="153"/>
      <c r="P204" s="15"/>
      <c r="Q204" s="50"/>
      <c r="R204" s="51"/>
      <c r="S204" s="52"/>
      <c r="T204" s="52"/>
    </row>
    <row r="205" spans="1:20" ht="150.9" customHeight="1" x14ac:dyDescent="0.3">
      <c r="A205" s="89">
        <f>A202+1</f>
        <v>135</v>
      </c>
      <c r="B205" s="90" t="s">
        <v>275</v>
      </c>
      <c r="C205" s="151" t="s">
        <v>285</v>
      </c>
      <c r="D205" s="151"/>
      <c r="E205" s="151"/>
      <c r="F205" s="151"/>
      <c r="G205" s="151"/>
      <c r="H205" s="151"/>
      <c r="I205" s="151"/>
      <c r="J205" s="151"/>
      <c r="K205" s="151"/>
      <c r="L205" s="151"/>
      <c r="M205" s="151"/>
      <c r="N205" s="151"/>
      <c r="O205" s="151"/>
      <c r="P205" s="15"/>
      <c r="Q205" s="53"/>
      <c r="R205" s="41"/>
      <c r="S205" s="42"/>
      <c r="T205" s="42"/>
    </row>
    <row r="206" spans="1:20" ht="16.2" thickBot="1" x14ac:dyDescent="0.35">
      <c r="A206" s="85">
        <f t="shared" ref="A206" si="17">A205+1</f>
        <v>136</v>
      </c>
      <c r="B206" s="86" t="s">
        <v>274</v>
      </c>
      <c r="C206" s="140" t="s">
        <v>31</v>
      </c>
      <c r="D206" s="140"/>
      <c r="E206" s="140"/>
      <c r="F206" s="140"/>
      <c r="G206" s="140"/>
      <c r="H206" s="140"/>
      <c r="I206" s="140"/>
      <c r="J206" s="140"/>
      <c r="K206" s="140"/>
      <c r="L206" s="140"/>
      <c r="M206" s="140"/>
      <c r="N206" s="140"/>
      <c r="O206" s="140"/>
      <c r="P206" s="15"/>
      <c r="Q206" s="46"/>
      <c r="R206" s="44"/>
      <c r="S206" s="43"/>
      <c r="T206" s="43"/>
    </row>
    <row r="207" spans="1:20" s="37" customFormat="1" ht="21" customHeight="1" thickBot="1" x14ac:dyDescent="0.35">
      <c r="A207" s="145" t="s">
        <v>80</v>
      </c>
      <c r="B207" s="146"/>
      <c r="C207" s="147"/>
      <c r="D207" s="147"/>
      <c r="E207" s="147"/>
      <c r="F207" s="147"/>
      <c r="G207" s="147"/>
      <c r="H207" s="147"/>
      <c r="I207" s="147"/>
      <c r="J207" s="147"/>
      <c r="K207" s="147"/>
      <c r="L207" s="147"/>
      <c r="M207" s="147"/>
      <c r="N207" s="147"/>
      <c r="O207" s="147"/>
      <c r="P207" s="36"/>
      <c r="Q207" s="94"/>
      <c r="R207" s="95"/>
      <c r="S207" s="95"/>
      <c r="T207" s="96"/>
    </row>
    <row r="208" spans="1:20" ht="21" customHeight="1" thickBot="1" x14ac:dyDescent="0.35">
      <c r="A208" s="129" t="s">
        <v>118</v>
      </c>
      <c r="B208" s="130"/>
      <c r="C208" s="130"/>
      <c r="D208" s="130"/>
      <c r="E208" s="130"/>
      <c r="F208" s="130"/>
      <c r="G208" s="130"/>
      <c r="H208" s="130"/>
      <c r="I208" s="130"/>
      <c r="J208" s="130"/>
      <c r="K208" s="130"/>
      <c r="L208" s="130"/>
      <c r="M208" s="130"/>
      <c r="N208" s="130"/>
      <c r="O208" s="131"/>
      <c r="P208" s="15"/>
      <c r="Q208" s="91"/>
      <c r="R208" s="92"/>
      <c r="S208" s="92"/>
      <c r="T208" s="93"/>
    </row>
    <row r="209" spans="1:20" x14ac:dyDescent="0.3">
      <c r="A209" s="132" t="s">
        <v>172</v>
      </c>
      <c r="B209" s="133"/>
      <c r="C209" s="133"/>
      <c r="D209" s="133"/>
      <c r="E209" s="133"/>
      <c r="F209" s="133"/>
      <c r="G209" s="133"/>
      <c r="H209" s="133"/>
      <c r="I209" s="133"/>
      <c r="J209" s="133"/>
      <c r="K209" s="133"/>
      <c r="L209" s="133"/>
      <c r="M209" s="133"/>
      <c r="N209" s="133"/>
      <c r="O209" s="133"/>
      <c r="P209" s="15"/>
      <c r="Q209" s="40"/>
      <c r="R209" s="41"/>
      <c r="S209" s="42"/>
      <c r="T209" s="42"/>
    </row>
    <row r="210" spans="1:20" x14ac:dyDescent="0.3">
      <c r="A210" s="83">
        <f>A206+1</f>
        <v>137</v>
      </c>
      <c r="B210" s="84" t="s">
        <v>123</v>
      </c>
      <c r="C210" s="136" t="s">
        <v>126</v>
      </c>
      <c r="D210" s="136"/>
      <c r="E210" s="136"/>
      <c r="F210" s="136"/>
      <c r="G210" s="136"/>
      <c r="H210" s="136"/>
      <c r="I210" s="136"/>
      <c r="J210" s="136"/>
      <c r="K210" s="136"/>
      <c r="L210" s="136"/>
      <c r="M210" s="136"/>
      <c r="N210" s="136"/>
      <c r="O210" s="136"/>
      <c r="P210" s="15"/>
      <c r="Q210" s="21"/>
      <c r="R210" s="44"/>
      <c r="S210" s="43"/>
      <c r="T210" s="43"/>
    </row>
    <row r="211" spans="1:20" x14ac:dyDescent="0.3">
      <c r="A211" s="83">
        <f>A210+1</f>
        <v>138</v>
      </c>
      <c r="B211" s="84" t="s">
        <v>124</v>
      </c>
      <c r="C211" s="136" t="s">
        <v>127</v>
      </c>
      <c r="D211" s="136"/>
      <c r="E211" s="136"/>
      <c r="F211" s="136"/>
      <c r="G211" s="136"/>
      <c r="H211" s="136"/>
      <c r="I211" s="136"/>
      <c r="J211" s="136"/>
      <c r="K211" s="136"/>
      <c r="L211" s="136"/>
      <c r="M211" s="136"/>
      <c r="N211" s="136"/>
      <c r="O211" s="136"/>
      <c r="P211" s="15"/>
      <c r="Q211" s="21"/>
      <c r="R211" s="22"/>
      <c r="S211" s="23"/>
      <c r="T211" s="23"/>
    </row>
    <row r="212" spans="1:20" ht="16.2" thickBot="1" x14ac:dyDescent="0.35">
      <c r="A212" s="85">
        <f>A211+1</f>
        <v>139</v>
      </c>
      <c r="B212" s="86" t="s">
        <v>125</v>
      </c>
      <c r="C212" s="140" t="s">
        <v>128</v>
      </c>
      <c r="D212" s="140"/>
      <c r="E212" s="140"/>
      <c r="F212" s="140"/>
      <c r="G212" s="140"/>
      <c r="H212" s="140"/>
      <c r="I212" s="140"/>
      <c r="J212" s="140"/>
      <c r="K212" s="140"/>
      <c r="L212" s="140"/>
      <c r="M212" s="140"/>
      <c r="N212" s="140"/>
      <c r="O212" s="140"/>
      <c r="P212" s="15"/>
      <c r="Q212" s="21"/>
      <c r="S212" s="54"/>
      <c r="T212" s="54"/>
    </row>
    <row r="213" spans="1:20" ht="21" customHeight="1" thickBot="1" x14ac:dyDescent="0.35">
      <c r="A213" s="129" t="s">
        <v>119</v>
      </c>
      <c r="B213" s="130"/>
      <c r="C213" s="130"/>
      <c r="D213" s="130"/>
      <c r="E213" s="130"/>
      <c r="F213" s="130"/>
      <c r="G213" s="130"/>
      <c r="H213" s="130"/>
      <c r="I213" s="130"/>
      <c r="J213" s="130"/>
      <c r="K213" s="130"/>
      <c r="L213" s="130"/>
      <c r="M213" s="130"/>
      <c r="N213" s="130"/>
      <c r="O213" s="131"/>
      <c r="P213" s="15"/>
      <c r="Q213" s="91"/>
      <c r="R213" s="92"/>
      <c r="S213" s="92"/>
      <c r="T213" s="93"/>
    </row>
    <row r="214" spans="1:20" x14ac:dyDescent="0.3">
      <c r="A214" s="132" t="s">
        <v>173</v>
      </c>
      <c r="B214" s="133"/>
      <c r="C214" s="133"/>
      <c r="D214" s="133"/>
      <c r="E214" s="133"/>
      <c r="F214" s="133"/>
      <c r="G214" s="133"/>
      <c r="H214" s="133"/>
      <c r="I214" s="133"/>
      <c r="J214" s="133"/>
      <c r="K214" s="133"/>
      <c r="L214" s="133"/>
      <c r="M214" s="133"/>
      <c r="N214" s="133"/>
      <c r="O214" s="133"/>
      <c r="P214" s="15"/>
      <c r="Q214" s="40"/>
      <c r="R214" s="41"/>
      <c r="S214" s="42"/>
      <c r="T214" s="42"/>
    </row>
    <row r="215" spans="1:20" x14ac:dyDescent="0.3">
      <c r="A215" s="83">
        <f>A212+1</f>
        <v>140</v>
      </c>
      <c r="B215" s="84" t="s">
        <v>129</v>
      </c>
      <c r="C215" s="136" t="s">
        <v>174</v>
      </c>
      <c r="D215" s="136"/>
      <c r="E215" s="136"/>
      <c r="F215" s="136"/>
      <c r="G215" s="136"/>
      <c r="H215" s="136"/>
      <c r="I215" s="136"/>
      <c r="J215" s="136"/>
      <c r="K215" s="136"/>
      <c r="L215" s="136"/>
      <c r="M215" s="136"/>
      <c r="N215" s="136"/>
      <c r="O215" s="136"/>
      <c r="P215" s="15"/>
      <c r="Q215" s="21"/>
      <c r="R215" s="22"/>
      <c r="S215" s="23"/>
      <c r="T215" s="23"/>
    </row>
    <row r="216" spans="1:20" ht="16.2" thickBot="1" x14ac:dyDescent="0.35">
      <c r="A216" s="88">
        <f>A215+1</f>
        <v>141</v>
      </c>
      <c r="B216" s="87" t="s">
        <v>130</v>
      </c>
      <c r="C216" s="141" t="s">
        <v>175</v>
      </c>
      <c r="D216" s="141"/>
      <c r="E216" s="141"/>
      <c r="F216" s="141"/>
      <c r="G216" s="141"/>
      <c r="H216" s="141"/>
      <c r="I216" s="141"/>
      <c r="J216" s="141"/>
      <c r="K216" s="141"/>
      <c r="L216" s="141"/>
      <c r="M216" s="141"/>
      <c r="N216" s="141"/>
      <c r="O216" s="141"/>
      <c r="P216" s="15"/>
      <c r="Q216" s="24"/>
      <c r="R216" s="51"/>
      <c r="S216" s="52"/>
      <c r="T216" s="52"/>
    </row>
    <row r="217" spans="1:20" x14ac:dyDescent="0.3">
      <c r="A217" s="55"/>
      <c r="B217" s="55"/>
      <c r="C217" s="150"/>
      <c r="D217" s="150"/>
      <c r="E217" s="150"/>
      <c r="F217" s="150"/>
      <c r="G217" s="150"/>
      <c r="H217" s="150"/>
      <c r="I217" s="150"/>
      <c r="J217" s="150"/>
      <c r="K217" s="150"/>
      <c r="L217" s="150"/>
      <c r="M217" s="150"/>
      <c r="N217" s="150"/>
      <c r="O217" s="150"/>
      <c r="P217" s="15"/>
    </row>
    <row r="218" spans="1:20" x14ac:dyDescent="0.3">
      <c r="A218" s="55"/>
      <c r="B218" s="55"/>
      <c r="C218" s="15"/>
      <c r="D218" s="15"/>
      <c r="E218" s="15"/>
      <c r="F218" s="15"/>
      <c r="G218" s="15"/>
      <c r="H218" s="15"/>
      <c r="I218" s="15"/>
      <c r="J218" s="15"/>
      <c r="K218" s="15"/>
      <c r="L218" s="15"/>
      <c r="M218" s="15"/>
      <c r="N218" s="15"/>
      <c r="O218" s="15"/>
      <c r="P218" s="15"/>
    </row>
    <row r="219" spans="1:20" x14ac:dyDescent="0.3">
      <c r="A219" s="55"/>
      <c r="B219" s="55"/>
      <c r="C219" s="15"/>
      <c r="D219" s="15"/>
      <c r="E219" s="15"/>
      <c r="F219" s="15"/>
      <c r="G219" s="15"/>
      <c r="H219" s="15"/>
      <c r="I219" s="15"/>
      <c r="J219" s="15"/>
      <c r="K219" s="15"/>
      <c r="L219" s="15"/>
      <c r="M219" s="15"/>
      <c r="N219" s="15"/>
      <c r="O219" s="15"/>
      <c r="P219" s="15"/>
    </row>
    <row r="220" spans="1:20" x14ac:dyDescent="0.3">
      <c r="A220" s="55"/>
      <c r="B220" s="55"/>
      <c r="C220" s="15"/>
      <c r="D220" s="15"/>
      <c r="E220" s="15"/>
      <c r="F220" s="15"/>
      <c r="G220" s="15"/>
      <c r="H220" s="15"/>
      <c r="I220" s="15"/>
      <c r="J220" s="15"/>
      <c r="K220" s="15"/>
      <c r="L220" s="15"/>
      <c r="M220" s="15"/>
      <c r="N220" s="15"/>
      <c r="O220" s="15"/>
      <c r="P220" s="15"/>
    </row>
    <row r="221" spans="1:20" x14ac:dyDescent="0.3">
      <c r="A221" s="55"/>
      <c r="B221" s="55"/>
      <c r="C221" s="150"/>
      <c r="D221" s="150"/>
      <c r="E221" s="150"/>
      <c r="F221" s="150"/>
      <c r="G221" s="150"/>
      <c r="H221" s="150"/>
      <c r="I221" s="150"/>
      <c r="J221" s="150"/>
      <c r="K221" s="150"/>
      <c r="L221" s="150"/>
      <c r="M221" s="150"/>
      <c r="N221" s="150"/>
      <c r="O221" s="150"/>
      <c r="P221" s="15"/>
    </row>
  </sheetData>
  <sheetProtection algorithmName="SHA-512" hashValue="TuwPF8voMJ+9cWhfr0zAHrxV2DWUp2ll+3loUQIA/N3fxDDdTEQ5BtzE0pNg2PySXBSZUPdS3p6qvQg9LmhJCA==" saltValue="2XSREnvtPaU/TBTJsJXkRg==" spinCount="100000" sheet="1" objects="1" scenarios="1"/>
  <autoFilter ref="Q1:Q221" xr:uid="{45843A85-1516-41A8-98A6-CF2F52B6FDA1}"/>
  <mergeCells count="241">
    <mergeCell ref="C106:O106"/>
    <mergeCell ref="C84:O84"/>
    <mergeCell ref="C85:O85"/>
    <mergeCell ref="C88:O88"/>
    <mergeCell ref="C93:O93"/>
    <mergeCell ref="A121:O121"/>
    <mergeCell ref="C110:O110"/>
    <mergeCell ref="C197:O197"/>
    <mergeCell ref="C145:O145"/>
    <mergeCell ref="C146:O146"/>
    <mergeCell ref="C191:O191"/>
    <mergeCell ref="C195:O195"/>
    <mergeCell ref="C196:O196"/>
    <mergeCell ref="A133:O133"/>
    <mergeCell ref="A147:O147"/>
    <mergeCell ref="A148:O148"/>
    <mergeCell ref="C141:O141"/>
    <mergeCell ref="C144:O144"/>
    <mergeCell ref="C143:O143"/>
    <mergeCell ref="A159:O159"/>
    <mergeCell ref="A163:O163"/>
    <mergeCell ref="C162:O162"/>
    <mergeCell ref="A160:O160"/>
    <mergeCell ref="C183:O183"/>
    <mergeCell ref="C109:O109"/>
    <mergeCell ref="C117:O117"/>
    <mergeCell ref="C118:O118"/>
    <mergeCell ref="C119:O119"/>
    <mergeCell ref="C114:O114"/>
    <mergeCell ref="C115:O115"/>
    <mergeCell ref="C123:O123"/>
    <mergeCell ref="C124:O124"/>
    <mergeCell ref="C125:O125"/>
    <mergeCell ref="C116:O116"/>
    <mergeCell ref="A122:O122"/>
    <mergeCell ref="C24:O24"/>
    <mergeCell ref="C45:O45"/>
    <mergeCell ref="C37:O37"/>
    <mergeCell ref="C41:O41"/>
    <mergeCell ref="C56:O56"/>
    <mergeCell ref="C46:O46"/>
    <mergeCell ref="C47:O47"/>
    <mergeCell ref="C48:O48"/>
    <mergeCell ref="C49:O49"/>
    <mergeCell ref="C50:O50"/>
    <mergeCell ref="A127:O127"/>
    <mergeCell ref="A180:O180"/>
    <mergeCell ref="A192:O192"/>
    <mergeCell ref="C167:O167"/>
    <mergeCell ref="A164:O164"/>
    <mergeCell ref="C171:O171"/>
    <mergeCell ref="C172:O172"/>
    <mergeCell ref="C174:O174"/>
    <mergeCell ref="C173:O173"/>
    <mergeCell ref="C175:O175"/>
    <mergeCell ref="C176:O176"/>
    <mergeCell ref="C128:O128"/>
    <mergeCell ref="C135:O135"/>
    <mergeCell ref="C137:O137"/>
    <mergeCell ref="C138:O138"/>
    <mergeCell ref="A134:O134"/>
    <mergeCell ref="A126:O126"/>
    <mergeCell ref="C178:O178"/>
    <mergeCell ref="C177:O177"/>
    <mergeCell ref="A169:O169"/>
    <mergeCell ref="C189:O189"/>
    <mergeCell ref="C190:O190"/>
    <mergeCell ref="C188:O188"/>
    <mergeCell ref="C166:O166"/>
    <mergeCell ref="C221:O221"/>
    <mergeCell ref="A207:O207"/>
    <mergeCell ref="C201:O201"/>
    <mergeCell ref="C202:O202"/>
    <mergeCell ref="C205:O205"/>
    <mergeCell ref="A209:O209"/>
    <mergeCell ref="A214:O214"/>
    <mergeCell ref="C210:O210"/>
    <mergeCell ref="C211:O211"/>
    <mergeCell ref="C212:O212"/>
    <mergeCell ref="C215:O215"/>
    <mergeCell ref="A204:O204"/>
    <mergeCell ref="A213:O213"/>
    <mergeCell ref="C216:O216"/>
    <mergeCell ref="C217:O217"/>
    <mergeCell ref="A199:O199"/>
    <mergeCell ref="C20:O20"/>
    <mergeCell ref="C25:O25"/>
    <mergeCell ref="C26:O26"/>
    <mergeCell ref="C28:O28"/>
    <mergeCell ref="C29:O29"/>
    <mergeCell ref="C27:O27"/>
    <mergeCell ref="C187:O187"/>
    <mergeCell ref="C194:O194"/>
    <mergeCell ref="A21:O21"/>
    <mergeCell ref="A42:O42"/>
    <mergeCell ref="C32:O32"/>
    <mergeCell ref="C33:O33"/>
    <mergeCell ref="C35:O35"/>
    <mergeCell ref="C36:O36"/>
    <mergeCell ref="C182:O182"/>
    <mergeCell ref="C87:O87"/>
    <mergeCell ref="C113:O113"/>
    <mergeCell ref="C52:O52"/>
    <mergeCell ref="C53:O53"/>
    <mergeCell ref="C54:O54"/>
    <mergeCell ref="C55:O55"/>
    <mergeCell ref="A82:O82"/>
    <mergeCell ref="A105:O105"/>
    <mergeCell ref="A112:O112"/>
    <mergeCell ref="C59:O59"/>
    <mergeCell ref="A61:O61"/>
    <mergeCell ref="C51:O51"/>
    <mergeCell ref="A44:O44"/>
    <mergeCell ref="A58:O58"/>
    <mergeCell ref="A62:O62"/>
    <mergeCell ref="A77:O77"/>
    <mergeCell ref="A91:O91"/>
    <mergeCell ref="C206:O206"/>
    <mergeCell ref="A75:O75"/>
    <mergeCell ref="A120:O120"/>
    <mergeCell ref="A179:O179"/>
    <mergeCell ref="A198:O198"/>
    <mergeCell ref="A181:O181"/>
    <mergeCell ref="A193:O193"/>
    <mergeCell ref="A200:O200"/>
    <mergeCell ref="C142:O142"/>
    <mergeCell ref="C184:O184"/>
    <mergeCell ref="C185:O185"/>
    <mergeCell ref="C186:O186"/>
    <mergeCell ref="C161:O161"/>
    <mergeCell ref="C165:O165"/>
    <mergeCell ref="C170:O170"/>
    <mergeCell ref="A168:O168"/>
    <mergeCell ref="C65:O65"/>
    <mergeCell ref="C68:O68"/>
    <mergeCell ref="C69:O69"/>
    <mergeCell ref="C70:O70"/>
    <mergeCell ref="C71:O71"/>
    <mergeCell ref="C72:O72"/>
    <mergeCell ref="C89:O89"/>
    <mergeCell ref="C66:O66"/>
    <mergeCell ref="C67:O67"/>
    <mergeCell ref="C86:O86"/>
    <mergeCell ref="C74:O74"/>
    <mergeCell ref="C78:O78"/>
    <mergeCell ref="C79:O79"/>
    <mergeCell ref="C80:O80"/>
    <mergeCell ref="A76:O76"/>
    <mergeCell ref="C73:O73"/>
    <mergeCell ref="A203:O203"/>
    <mergeCell ref="A208:O208"/>
    <mergeCell ref="A81:O81"/>
    <mergeCell ref="A90:O90"/>
    <mergeCell ref="A104:O104"/>
    <mergeCell ref="A111:O111"/>
    <mergeCell ref="C129:O129"/>
    <mergeCell ref="C154:O154"/>
    <mergeCell ref="C158:O158"/>
    <mergeCell ref="A153:O153"/>
    <mergeCell ref="C157:O157"/>
    <mergeCell ref="C155:O155"/>
    <mergeCell ref="C156:O156"/>
    <mergeCell ref="A152:O152"/>
    <mergeCell ref="C149:O149"/>
    <mergeCell ref="C150:O150"/>
    <mergeCell ref="C151:O151"/>
    <mergeCell ref="C130:O130"/>
    <mergeCell ref="C131:O131"/>
    <mergeCell ref="C132:O132"/>
    <mergeCell ref="C140:O140"/>
    <mergeCell ref="C139:O139"/>
    <mergeCell ref="C83:O83"/>
    <mergeCell ref="C136:O136"/>
    <mergeCell ref="A23:O23"/>
    <mergeCell ref="A31:O31"/>
    <mergeCell ref="C107:O107"/>
    <mergeCell ref="C108:O108"/>
    <mergeCell ref="C34:O34"/>
    <mergeCell ref="C38:O38"/>
    <mergeCell ref="C39:O39"/>
    <mergeCell ref="C40:O40"/>
    <mergeCell ref="C94:O94"/>
    <mergeCell ref="C95:O95"/>
    <mergeCell ref="C96:O96"/>
    <mergeCell ref="C97:O97"/>
    <mergeCell ref="C98:O98"/>
    <mergeCell ref="C99:O99"/>
    <mergeCell ref="C100:O100"/>
    <mergeCell ref="C101:O101"/>
    <mergeCell ref="C102:O102"/>
    <mergeCell ref="C103:O103"/>
    <mergeCell ref="A30:O30"/>
    <mergeCell ref="A43:O43"/>
    <mergeCell ref="C92:O92"/>
    <mergeCell ref="C60:O60"/>
    <mergeCell ref="C63:O63"/>
    <mergeCell ref="C64:O64"/>
    <mergeCell ref="Q30:T30"/>
    <mergeCell ref="Q42:T42"/>
    <mergeCell ref="Q61:T61"/>
    <mergeCell ref="Q76:T76"/>
    <mergeCell ref="Q81:T81"/>
    <mergeCell ref="Q90:T90"/>
    <mergeCell ref="Q104:T104"/>
    <mergeCell ref="A1:T1"/>
    <mergeCell ref="A10:T10"/>
    <mergeCell ref="A12:N12"/>
    <mergeCell ref="A13:N13"/>
    <mergeCell ref="A14:N14"/>
    <mergeCell ref="A15:N15"/>
    <mergeCell ref="A16:N16"/>
    <mergeCell ref="A3:T3"/>
    <mergeCell ref="A6:T6"/>
    <mergeCell ref="A9:T9"/>
    <mergeCell ref="Q22:T22"/>
    <mergeCell ref="Q21:T21"/>
    <mergeCell ref="A4:T4"/>
    <mergeCell ref="A7:T7"/>
    <mergeCell ref="A18:T18"/>
    <mergeCell ref="A22:O22"/>
    <mergeCell ref="A57:O57"/>
    <mergeCell ref="Q192:T192"/>
    <mergeCell ref="Q199:T199"/>
    <mergeCell ref="Q203:T203"/>
    <mergeCell ref="Q208:T208"/>
    <mergeCell ref="Q213:T213"/>
    <mergeCell ref="Q75:T75"/>
    <mergeCell ref="Q120:T120"/>
    <mergeCell ref="Q179:T179"/>
    <mergeCell ref="Q198:T198"/>
    <mergeCell ref="Q207:T207"/>
    <mergeCell ref="Q121:T121"/>
    <mergeCell ref="Q126:T126"/>
    <mergeCell ref="Q133:T133"/>
    <mergeCell ref="Q147:T147"/>
    <mergeCell ref="Q152:T152"/>
    <mergeCell ref="Q159:T159"/>
    <mergeCell ref="Q163:T163"/>
    <mergeCell ref="Q168:T168"/>
    <mergeCell ref="Q180:T180"/>
    <mergeCell ref="Q111:T111"/>
  </mergeCells>
  <phoneticPr fontId="1" type="noConversion"/>
  <conditionalFormatting sqref="Q1:Q1048576">
    <cfRule type="cellIs" dxfId="3" priority="4" operator="equal">
      <formula>"Not Covered"</formula>
    </cfRule>
    <cfRule type="cellIs" dxfId="2" priority="3" operator="equal">
      <formula>"Partially Covered"</formula>
    </cfRule>
    <cfRule type="cellIs" dxfId="1" priority="2" operator="equal">
      <formula>"Fully Covered"</formula>
    </cfRule>
    <cfRule type="cellIs" dxfId="0" priority="1" operator="equal">
      <formula>"Not Applicable"</formula>
    </cfRule>
  </conditionalFormatting>
  <pageMargins left="0.25" right="0.25" top="0.75" bottom="0.75" header="0.3" footer="0.3"/>
  <pageSetup paperSize="8" scale="67" fitToHeight="0" orientation="landscape" r:id="rId1"/>
  <headerFooter>
    <oddFooter>&amp;L&amp;"-,Bold"For QFCRA guidance purposes only&amp;C&amp;D&amp;RPage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C73D2D6-6F6E-4F2E-BF61-47530433D675}">
          <x14:formula1>
            <xm:f>Sheet3!$A$1:$A$4</xm:f>
          </x14:formula1>
          <xm:sqref>Q8 Q11:Q15 Q17 Q19:Q1048576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359F-42C7-4723-ACE7-A98CF7E5440F}">
  <sheetPr>
    <tabColor rgb="FFFF9B9B"/>
  </sheetPr>
  <dimension ref="A1:A5"/>
  <sheetViews>
    <sheetView workbookViewId="0">
      <selection sqref="A1:XFD1048576"/>
    </sheetView>
  </sheetViews>
  <sheetFormatPr defaultColWidth="9.109375" defaultRowHeight="18" x14ac:dyDescent="0.35"/>
  <cols>
    <col min="1" max="1" width="97.109375" style="1" customWidth="1"/>
    <col min="2" max="16384" width="9.109375" style="1"/>
  </cols>
  <sheetData>
    <row r="1" spans="1:1" ht="20.399999999999999" x14ac:dyDescent="0.35">
      <c r="A1" s="3" t="s">
        <v>314</v>
      </c>
    </row>
    <row r="2" spans="1:1" ht="54" x14ac:dyDescent="0.35">
      <c r="A2" s="4" t="s">
        <v>360</v>
      </c>
    </row>
    <row r="3" spans="1:1" ht="126" x14ac:dyDescent="0.35">
      <c r="A3" s="4" t="s">
        <v>362</v>
      </c>
    </row>
    <row r="4" spans="1:1" ht="162" x14ac:dyDescent="0.35">
      <c r="A4" s="4" t="s">
        <v>363</v>
      </c>
    </row>
    <row r="5" spans="1:1" ht="36" x14ac:dyDescent="0.35">
      <c r="A5" s="5" t="s">
        <v>361</v>
      </c>
    </row>
  </sheetData>
  <sheetProtection algorithmName="SHA-512" hashValue="orHJIxqWDdpJlgm6ZSU+HwEM6OrNK7491+JVjbD2Bn+uIa5AuY/6TUCmh6UzlWbODd9dJhq3PTctq9dd4wTYXQ==" saltValue="xyRdGUvLobKSwU9PeakRM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B369-E641-4B03-B551-70E947E72EE9}">
  <dimension ref="A1:A4"/>
  <sheetViews>
    <sheetView workbookViewId="0">
      <selection activeCell="H9" sqref="H9"/>
    </sheetView>
  </sheetViews>
  <sheetFormatPr defaultColWidth="9.109375" defaultRowHeight="14.4" x14ac:dyDescent="0.3"/>
  <cols>
    <col min="1" max="1" width="17.6640625" style="2" customWidth="1"/>
    <col min="2" max="16384" width="9.109375" style="2"/>
  </cols>
  <sheetData>
    <row r="1" spans="1:1" x14ac:dyDescent="0.3">
      <c r="A1" s="2" t="s">
        <v>316</v>
      </c>
    </row>
    <row r="2" spans="1:1" x14ac:dyDescent="0.3">
      <c r="A2" s="2" t="s">
        <v>317</v>
      </c>
    </row>
    <row r="3" spans="1:1" x14ac:dyDescent="0.3">
      <c r="A3" s="2" t="s">
        <v>318</v>
      </c>
    </row>
    <row r="4" spans="1:1" x14ac:dyDescent="0.3">
      <c r="A4" s="2" t="s">
        <v>319</v>
      </c>
    </row>
  </sheetData>
  <sheetProtection algorithmName="SHA-512" hashValue="n9zhilbmnXDhs01QV/jfg5z34BYZmPx+KJeya7s32V+KdbA9Jtrq6YMllaIr5omXY0Fty3pBpxF8ribece1R3A==" saltValue="YdRPeXrbetHx466qVALW7A==" spinCount="100000" sheet="1" objects="1" scenarios="1"/>
  <pageMargins left="0.7" right="0.7" top="0.75" bottom="0.75" header="0.3" footer="0.3"/>
</worksheet>
</file>

<file path=docMetadata/LabelInfo.xml><?xml version="1.0" encoding="utf-8"?>
<clbl:labelList xmlns:clbl="http://schemas.microsoft.com/office/2020/mipLabelMetadata">
  <clbl:label id="{ecc6a443-e4f4-4abf-babe-fc4ae6807d66}" enabled="1" method="Privileged" siteId="{dbbbce05-3c7d-4318-a718-2abda77a106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Firm Name</vt:lpstr>
      <vt:lpstr>Guidance</vt:lpstr>
      <vt:lpstr>Sheet3</vt:lpstr>
      <vt:lpstr>'Firm Name'!Print_Area</vt:lpstr>
      <vt:lpstr>'Firm Name'!Print_Titles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Alana Purcell</dc:creator>
  <cp:lastModifiedBy>Fatima Ahen</cp:lastModifiedBy>
  <cp:lastPrinted>2022-09-25T10:50:28Z</cp:lastPrinted>
  <dcterms:created xsi:type="dcterms:W3CDTF">2021-12-01T22:25:44Z</dcterms:created>
  <dcterms:modified xsi:type="dcterms:W3CDTF">2023-03-23T06:51:30Z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c6a443-e4f4-4abf-babe-fc4ae6807d66_Enabled">
    <vt:lpwstr>true</vt:lpwstr>
  </property>
  <property fmtid="{D5CDD505-2E9C-101B-9397-08002B2CF9AE}" pid="3" name="MSIP_Label_ecc6a443-e4f4-4abf-babe-fc4ae6807d66_SetDate">
    <vt:lpwstr>2022-10-17T09:00:56Z</vt:lpwstr>
  </property>
  <property fmtid="{D5CDD505-2E9C-101B-9397-08002B2CF9AE}" pid="4" name="MSIP_Label_ecc6a443-e4f4-4abf-babe-fc4ae6807d66_Method">
    <vt:lpwstr>Privileged</vt:lpwstr>
  </property>
  <property fmtid="{D5CDD505-2E9C-101B-9397-08002B2CF9AE}" pid="5" name="MSIP_Label_ecc6a443-e4f4-4abf-babe-fc4ae6807d66_Name">
    <vt:lpwstr>ecc6a443-e4f4-4abf-babe-fc4ae6807d66</vt:lpwstr>
  </property>
  <property fmtid="{D5CDD505-2E9C-101B-9397-08002B2CF9AE}" pid="6" name="MSIP_Label_ecc6a443-e4f4-4abf-babe-fc4ae6807d66_SiteId">
    <vt:lpwstr>dbbbce05-3c7d-4318-a718-2abda77a1062</vt:lpwstr>
  </property>
  <property fmtid="{D5CDD505-2E9C-101B-9397-08002B2CF9AE}" pid="7" name="MSIP_Label_ecc6a443-e4f4-4abf-babe-fc4ae6807d66_ActionId">
    <vt:lpwstr>9a365e11-404c-4f2d-9dae-fd5dd57ed9c8</vt:lpwstr>
  </property>
  <property fmtid="{D5CDD505-2E9C-101B-9397-08002B2CF9AE}" pid="8" name="MSIP_Label_ecc6a443-e4f4-4abf-babe-fc4ae6807d66_ContentBits">
    <vt:lpwstr>0</vt:lpwstr>
  </property>
</Properties>
</file>